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DATA DNS SD KEC SETU KOTA TANGERANG SELATAN 2024\SDN MUNCUL 03\"/>
    </mc:Choice>
  </mc:AlternateContent>
  <xr:revisionPtr revIDLastSave="0" documentId="13_ncr:1_{39047FD8-2AC1-4F46-80E8-D248142B4E4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Sheet1!$A$1:$O$78</definedName>
  </definedNames>
  <calcPr calcId="181029"/>
  <extLst>
    <ext uri="GoogleSheetsCustomDataVersion1">
      <go:sheetsCustomData xmlns:go="http://customooxmlschemas.google.com/" r:id="rId5" roundtripDataSignature="AMtx7mjcvZXRhIqqw0u86e5I+Eiymja69w=="/>
    </ext>
  </extLst>
</workbook>
</file>

<file path=xl/calcChain.xml><?xml version="1.0" encoding="utf-8"?>
<calcChain xmlns="http://schemas.openxmlformats.org/spreadsheetml/2006/main">
  <c r="N36" i="1" l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4" i="1"/>
</calcChain>
</file>

<file path=xl/sharedStrings.xml><?xml version="1.0" encoding="utf-8"?>
<sst xmlns="http://schemas.openxmlformats.org/spreadsheetml/2006/main" count="345" uniqueCount="281">
  <si>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</si>
  <si>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</si>
  <si>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</si>
  <si>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</si>
  <si>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</si>
  <si>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</si>
  <si>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</si>
  <si>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</si>
  <si>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</si>
  <si>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</si>
  <si>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t>Kepala Sekolah</t>
  </si>
  <si>
    <t>Tangerang Selatan,     Januari 2024</t>
  </si>
  <si>
    <t>Pend. Agama</t>
  </si>
  <si>
    <t>PKN</t>
  </si>
  <si>
    <t>Seni Budaya</t>
  </si>
  <si>
    <t>Pend. Jasmani, Olahraga, dan Kesehatan</t>
  </si>
  <si>
    <t>Jumlah</t>
  </si>
  <si>
    <t>3174026204121001</t>
  </si>
  <si>
    <t>1302076602100001</t>
  </si>
  <si>
    <t>3603310408120003</t>
  </si>
  <si>
    <t>3671076301120009</t>
  </si>
  <si>
    <t>3674075607120001</t>
  </si>
  <si>
    <t>3674070212110002</t>
  </si>
  <si>
    <t>3674072602120001</t>
  </si>
  <si>
    <t>3674070212110001</t>
  </si>
  <si>
    <t>3674075501120001</t>
  </si>
  <si>
    <t>3674072312110001</t>
  </si>
  <si>
    <t>3674072008110003</t>
  </si>
  <si>
    <t>3674074305120005</t>
  </si>
  <si>
    <t>3208175809110003</t>
  </si>
  <si>
    <t>3674075412110001</t>
  </si>
  <si>
    <t>3674075506120001</t>
  </si>
  <si>
    <t>3674073108120002</t>
  </si>
  <si>
    <t>3674071511110002</t>
  </si>
  <si>
    <t>3674071212110004</t>
  </si>
  <si>
    <t>3603226105120002</t>
  </si>
  <si>
    <t>3674071602120002</t>
  </si>
  <si>
    <t>3674015509110004</t>
  </si>
  <si>
    <t>3674012704120004</t>
  </si>
  <si>
    <t>3674072805110001</t>
  </si>
  <si>
    <t>3674072410110002</t>
  </si>
  <si>
    <t>3674076607100002</t>
  </si>
  <si>
    <t>3674074904120001</t>
  </si>
  <si>
    <t>3674071906120002</t>
  </si>
  <si>
    <t>3674014503120001</t>
  </si>
  <si>
    <t>3674070501120002</t>
  </si>
  <si>
    <t>3674074112110003</t>
  </si>
  <si>
    <t>3172041609101008</t>
  </si>
  <si>
    <t>3329145209100002</t>
  </si>
  <si>
    <t>3674076310080001</t>
  </si>
  <si>
    <t>0127465394</t>
  </si>
  <si>
    <t>0106670174</t>
  </si>
  <si>
    <t>0129364747</t>
  </si>
  <si>
    <t>0128689807</t>
  </si>
  <si>
    <t>0125489030</t>
  </si>
  <si>
    <t>0113210061</t>
  </si>
  <si>
    <t>0122272880</t>
  </si>
  <si>
    <t>0115136980</t>
  </si>
  <si>
    <t>0125028225</t>
  </si>
  <si>
    <t>0114499449</t>
  </si>
  <si>
    <t>0118207797</t>
  </si>
  <si>
    <t>0127456913</t>
  </si>
  <si>
    <t>0112518877</t>
  </si>
  <si>
    <t>0113940787</t>
  </si>
  <si>
    <t>0124909296</t>
  </si>
  <si>
    <t>0125339974</t>
  </si>
  <si>
    <t>0113815607</t>
  </si>
  <si>
    <t>0111977918</t>
  </si>
  <si>
    <t>0113284809</t>
  </si>
  <si>
    <t>0124950114</t>
  </si>
  <si>
    <t>0111524803</t>
  </si>
  <si>
    <t>0113094486</t>
  </si>
  <si>
    <t>0102959443</t>
  </si>
  <si>
    <t>0126348769</t>
  </si>
  <si>
    <t>0127409682</t>
  </si>
  <si>
    <t>0125003950</t>
  </si>
  <si>
    <t>0116942418</t>
  </si>
  <si>
    <t>0109047694</t>
  </si>
  <si>
    <t>0105125408</t>
  </si>
  <si>
    <t>3081874715</t>
  </si>
  <si>
    <t>ADINDA PUTRI ZALIANTY</t>
  </si>
  <si>
    <t>ANNISA POETRIE</t>
  </si>
  <si>
    <t>ARJUNA AHZA RAMADHAN</t>
  </si>
  <si>
    <t>ARVITA FARADILA ZAHRA</t>
  </si>
  <si>
    <t>AURA HANIYAWAN</t>
  </si>
  <si>
    <t>DAFID MAHENDRA BAYU</t>
  </si>
  <si>
    <t>DANISH HASBURAHMAN SAID</t>
  </si>
  <si>
    <t>DIMAS MASKUR AZIJ</t>
  </si>
  <si>
    <t>DINDA KANAYA PUTRI</t>
  </si>
  <si>
    <t>FICO NARAYA RIZIQ</t>
  </si>
  <si>
    <t>JAYA LAKSANA</t>
  </si>
  <si>
    <t>KEYSHIA ANDHITA</t>
  </si>
  <si>
    <t>KILA WARISA PUTRI</t>
  </si>
  <si>
    <t>MAWAR</t>
  </si>
  <si>
    <t>MOURIN CELLY SASHYABILLA</t>
  </si>
  <si>
    <t>MUHAMAD DANISH AINURRACHMAN</t>
  </si>
  <si>
    <t>MUHAMAD TIRTA</t>
  </si>
  <si>
    <t>MUHAMMAD AZKA</t>
  </si>
  <si>
    <t>MYESHA AZ ZAHRA</t>
  </si>
  <si>
    <t>PUTRA DEWA</t>
  </si>
  <si>
    <t>RAFLAN AFANZA</t>
  </si>
  <si>
    <t>RIVALDI SAHI</t>
  </si>
  <si>
    <t>RIZKI GANESHA PUTRA</t>
  </si>
  <si>
    <t>RIZKY ADITYA PUTRA</t>
  </si>
  <si>
    <t>SILVA NUR APIFAH</t>
  </si>
  <si>
    <t>TASYA APRILIA IZKA</t>
  </si>
  <si>
    <t>WISNU WIJAYANTO</t>
  </si>
  <si>
    <t>ZANEETA FARIISTA ALIANSYAH</t>
  </si>
  <si>
    <t>RAFAEL SAPUTRA</t>
  </si>
  <si>
    <t>NADIA DWI RAHMA</t>
  </si>
  <si>
    <t>MUHAMMAD ALI SYAMSUDIN</t>
  </si>
  <si>
    <t>MUTIARA FITRI SABILAH</t>
  </si>
  <si>
    <t>JHENAR MAHESA AYU</t>
  </si>
  <si>
    <t>Nama Sekolah : Nilai SDN MUNCUL 03</t>
  </si>
  <si>
    <t>SDN MUNCUL 03</t>
  </si>
  <si>
    <t>0128116822</t>
  </si>
  <si>
    <t>3127641708</t>
  </si>
  <si>
    <t>3122410021</t>
  </si>
  <si>
    <t>0128459073</t>
  </si>
  <si>
    <t>0122437000</t>
  </si>
  <si>
    <t>3123714820</t>
  </si>
  <si>
    <t>0128788287</t>
  </si>
  <si>
    <t>0126415968</t>
  </si>
  <si>
    <t>0123313655</t>
  </si>
  <si>
    <t>0126852912</t>
  </si>
  <si>
    <t>3119571744</t>
  </si>
  <si>
    <t>0127795140</t>
  </si>
  <si>
    <t>3123418088</t>
  </si>
  <si>
    <t>0118367524</t>
  </si>
  <si>
    <t>0102249267</t>
  </si>
  <si>
    <t>3127080977</t>
  </si>
  <si>
    <t>0115258122</t>
  </si>
  <si>
    <t>0128920237</t>
  </si>
  <si>
    <t>0111907116</t>
  </si>
  <si>
    <t>3116856780</t>
  </si>
  <si>
    <t>0116212857</t>
  </si>
  <si>
    <t>0116544108</t>
  </si>
  <si>
    <t>0126002793</t>
  </si>
  <si>
    <t xml:space="preserve">0118171612  </t>
  </si>
  <si>
    <t>0125969640</t>
  </si>
  <si>
    <t>0127385207</t>
  </si>
  <si>
    <t>0113717751</t>
  </si>
  <si>
    <t>3120082111</t>
  </si>
  <si>
    <t>3122033434</t>
  </si>
  <si>
    <t>0126124327</t>
  </si>
  <si>
    <t>0124575147</t>
  </si>
  <si>
    <t>0124257437</t>
  </si>
  <si>
    <t>0113101964</t>
  </si>
  <si>
    <t>0117730197</t>
  </si>
  <si>
    <t>0117632725</t>
  </si>
  <si>
    <t>AFIKAH AYU ANGGRAINI</t>
  </si>
  <si>
    <t>AFINKA AMALIA AZZAHRA</t>
  </si>
  <si>
    <t>AHMAD SYALIM</t>
  </si>
  <si>
    <t>AKBAR RADITYA</t>
  </si>
  <si>
    <t>ARJUNA MIKHAIL IBTIHALI AHMAD JIBRAN</t>
  </si>
  <si>
    <t>ASHIRA ZANETA PUTRI</t>
  </si>
  <si>
    <t>AVIKKA PUTRI SYAHIRA</t>
  </si>
  <si>
    <t>BUNGA ASLA FATINA</t>
  </si>
  <si>
    <t>DHEIMAS DAFFA</t>
  </si>
  <si>
    <t>ESHAL NAYLISA AZARIA</t>
  </si>
  <si>
    <t>HENY AULIA DAMAYANTI</t>
  </si>
  <si>
    <t>ILHAM ADITYA SAPUTRA</t>
  </si>
  <si>
    <t>MASAN</t>
  </si>
  <si>
    <t>MUHAMAD SYAHPUTRA</t>
  </si>
  <si>
    <t>MUHAMAD ZIBRAN IBRAHIM</t>
  </si>
  <si>
    <t>MUHAMMAD AL-FAJRI DWI OKTAVIAN</t>
  </si>
  <si>
    <t>MUHAMMAD BRIAN ALFARO</t>
  </si>
  <si>
    <t>MUTIARA RAMADANI</t>
  </si>
  <si>
    <t>NUR AS-SYIFA KHAIRUNNISA</t>
  </si>
  <si>
    <t>NUR TASYA AULIA</t>
  </si>
  <si>
    <t>NURAULIA KHOVIPAH</t>
  </si>
  <si>
    <t>NURZAMAN FARIDZ</t>
  </si>
  <si>
    <t>PUTRI ALYA SOLIHA</t>
  </si>
  <si>
    <t>RAENAR ATHAILLAH KHALFANI</t>
  </si>
  <si>
    <t>RINA SUSAN</t>
  </si>
  <si>
    <t>SYAFIRA PUTRI ANJANI</t>
  </si>
  <si>
    <t>THALLA KHANSA RAIHANA</t>
  </si>
  <si>
    <t>ZAHWA NURUL AULIA</t>
  </si>
  <si>
    <t>FAWWAZ ALFARISI</t>
  </si>
  <si>
    <t>MUHAMAD KHAIRUL NIJAM</t>
  </si>
  <si>
    <t>REIFANSYAH RADITYA ARDANA</t>
  </si>
  <si>
    <t>LEO ILHAM WIJAYA</t>
  </si>
  <si>
    <t>3674024903120000</t>
  </si>
  <si>
    <t>3674076601120001</t>
  </si>
  <si>
    <t>3674070108120001</t>
  </si>
  <si>
    <t>3674072001120003</t>
  </si>
  <si>
    <t>3674071005120001</t>
  </si>
  <si>
    <t>3674075110120002</t>
  </si>
  <si>
    <t>3674074303120001</t>
  </si>
  <si>
    <t>3674074310110002</t>
  </si>
  <si>
    <t>3674072304120002</t>
  </si>
  <si>
    <t>3674014506120002</t>
  </si>
  <si>
    <t>3674075512110003</t>
  </si>
  <si>
    <t>3208171211100006</t>
  </si>
  <si>
    <t>3171070803121007</t>
  </si>
  <si>
    <t>3674071409110002</t>
  </si>
  <si>
    <t>3674072706120001</t>
  </si>
  <si>
    <t>3674072010100002</t>
  </si>
  <si>
    <t>3674072910110004</t>
  </si>
  <si>
    <t>3674074308110001</t>
  </si>
  <si>
    <t>3674074812110005</t>
  </si>
  <si>
    <t>3674075401120001</t>
  </si>
  <si>
    <t>3674076911110003</t>
  </si>
  <si>
    <t>3674070701120002</t>
  </si>
  <si>
    <t>3674076701120001</t>
  </si>
  <si>
    <t>3674011111110009</t>
  </si>
  <si>
    <t>3173065312121013</t>
  </si>
  <si>
    <t>3674075801120002</t>
  </si>
  <si>
    <t>3674077103120001</t>
  </si>
  <si>
    <t>3674074209110001</t>
  </si>
  <si>
    <t>3674070703120002</t>
  </si>
  <si>
    <t>3174060803111001</t>
  </si>
  <si>
    <t>3175083011111003</t>
  </si>
  <si>
    <t>3307032906110001</t>
  </si>
  <si>
    <t>Jakarta, 22 April 2012</t>
  </si>
  <si>
    <t>Padang, 26 Februari 2010</t>
  </si>
  <si>
    <t>Jakarta, 4 Agustus 2012</t>
  </si>
  <si>
    <t>Tangerang Selatan, 23 Januari 2012</t>
  </si>
  <si>
    <t>Tangerang Selatan, 16 Juli 2012</t>
  </si>
  <si>
    <t>Tangerang Selatan, 2 Desember 2011</t>
  </si>
  <si>
    <t>Tangerang Selatan, 26 Februari 2012</t>
  </si>
  <si>
    <t>Tangerang Selatan, 02 Desember 2011</t>
  </si>
  <si>
    <t>Tangerang Selatan, 15 Januari 2012</t>
  </si>
  <si>
    <t>Jakarta, 23 Desember 2011</t>
  </si>
  <si>
    <t>Tangerang Selatan, 20 Agustus 2011</t>
  </si>
  <si>
    <t>Tangerang, 3 Mei 2012</t>
  </si>
  <si>
    <t>Kuningan, 18 September 2011</t>
  </si>
  <si>
    <t>Tangerang Selatan, 14 Desember 2011</t>
  </si>
  <si>
    <t>Tangerang Selatan, 15 Juni 2012</t>
  </si>
  <si>
    <t>Banjarnegara, 31 Agustus 2012</t>
  </si>
  <si>
    <t>Tangerang Selatan, 15 November 2011</t>
  </si>
  <si>
    <t>Tangerang Selatan, 12 Desember 2011</t>
  </si>
  <si>
    <t>Tangerang, 21 Mei 2012</t>
  </si>
  <si>
    <t>Tangerang Selatan, 16 Februari 2012</t>
  </si>
  <si>
    <t>Tangerang Selatan, 15 September 2011</t>
  </si>
  <si>
    <t>Tangerang Selatan, 27 April 2012</t>
  </si>
  <si>
    <t>Tangerang Selatan, 28 Mei 2011</t>
  </si>
  <si>
    <t>Tangerang Selatan, 24 Oktober 2011</t>
  </si>
  <si>
    <t>Tangerang Selatan, 26 Juli 2010</t>
  </si>
  <si>
    <t>Tangerang Selatan, 09 April 2012</t>
  </si>
  <si>
    <t>Tangerang Selatan, 19 Juni 2012</t>
  </si>
  <si>
    <t>Tangerang Selatan, 05 Maret 2012</t>
  </si>
  <si>
    <t>Tangerang Selatan, 05 Januari 2012</t>
  </si>
  <si>
    <t>Tangerang Selatan, 01 Desember 2011</t>
  </si>
  <si>
    <t>Jakarta, 16 September 2010</t>
  </si>
  <si>
    <t>Brebes, 12 September 2010</t>
  </si>
  <si>
    <t>Tangerang, 23 Oktober 2008</t>
  </si>
  <si>
    <t>Kabupaten Tangerang 9 Maret 2012</t>
  </si>
  <si>
    <t>Tangerang Selatan 26 Januari 2012</t>
  </si>
  <si>
    <t>Tangerang Selatan 1 Agustus 2012</t>
  </si>
  <si>
    <t>Tangerang Selatan 28 Januari 2012</t>
  </si>
  <si>
    <t>Tangerang 10 Mei 2012</t>
  </si>
  <si>
    <t>Tangerang Selatan 11 Oktober 2012</t>
  </si>
  <si>
    <t>Tangerang Selatan 3 Maret 2012</t>
  </si>
  <si>
    <t>Tangerang Selatan 3 Oktober 2011</t>
  </si>
  <si>
    <t>Tangerang Selatan 23 April 2012</t>
  </si>
  <si>
    <t>Tangerang Selatan 5 Juni 2012</t>
  </si>
  <si>
    <t>Tangerang Selatan 15 Desember 2011</t>
  </si>
  <si>
    <t>Kuningan 12 November 2010</t>
  </si>
  <si>
    <t>Jakarta 8 Maret 2012</t>
  </si>
  <si>
    <t>Tangerang 14 September 2011</t>
  </si>
  <si>
    <t>Tangerang Selatan  27 Juni 2012</t>
  </si>
  <si>
    <t>Tangerang Selatan  20 Oktober 2011</t>
  </si>
  <si>
    <t>Tangerang Selatan  29 Oktober 2011</t>
  </si>
  <si>
    <t>Tangerang Selatan  3 Agustus 2011</t>
  </si>
  <si>
    <t>Tangerang Selatan  8 Desember 2011</t>
  </si>
  <si>
    <t>Tangerang Selatan  14 Januari 2012</t>
  </si>
  <si>
    <t>Tangerang Selatan  29 November 2011</t>
  </si>
  <si>
    <t>Tangerang Selatan  7 Januari 2012</t>
  </si>
  <si>
    <t>Tangerang Selatan  27 Januari 2012</t>
  </si>
  <si>
    <t>Sukabumi 11 November 2011</t>
  </si>
  <si>
    <t>Jakarta 13 Desember 2012</t>
  </si>
  <si>
    <t>Tangerang Selatan  18 Januari 2012</t>
  </si>
  <si>
    <t>Tangerang Selatan  31 Maret 2012</t>
  </si>
  <si>
    <t>Tangerang Selatan  2 September 2011</t>
  </si>
  <si>
    <t>Lebak 7 Maret 2012</t>
  </si>
  <si>
    <t>Jakarta 8 Maret 2011</t>
  </si>
  <si>
    <t>Jakarta 30 November 2011</t>
  </si>
  <si>
    <t>Wonosobo 29 Juni 2011</t>
  </si>
  <si>
    <t>Rina Cahyana, S.Pd</t>
  </si>
  <si>
    <t>NIP. 1969011991032008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</si>
</sst>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3" borderId="1" xfId="0" applyFont="1" applyFill="1" applyBorder="1" applyAlignment="1" applyProtection="1">
      <alignment vertical="center"/>
      <protection locked="0"/>
    </xf>
    <xf numFmtId="49" fontId="10" fillId="3" borderId="1" xfId="2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49" fontId="8" fillId="3" borderId="1" xfId="2" applyNumberFormat="1" applyFont="1" applyFill="1" applyBorder="1" applyProtection="1">
      <protection locked="0"/>
    </xf>
    <xf numFmtId="0" fontId="0" fillId="0" borderId="2" xfId="0" applyBorder="1"/>
    <xf numFmtId="0" fontId="2" fillId="0" borderId="1" xfId="0" applyFont="1" applyBorder="1" applyAlignment="1">
      <alignment horizont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10" fillId="3" borderId="0" xfId="2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2" fontId="2" fillId="3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 2" xfId="1" xr:uid="{00000000-0005-0000-0000-000001000000}"/>
    <cellStyle name="Normal 3" xfId="3" xr:uid="{00000000-0005-0000-0000-000002000000}"/>
    <cellStyle name="Normal 3 2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CC"/>
      <color rgb="FFFFCC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78"/>
  <sheetViews>
    <sheetView tabSelected="1" view="pageBreakPreview" topLeftCell="F1" zoomScaleNormal="100" zoomScaleSheetLayoutView="100" workbookViewId="0">
      <selection activeCell="O6" sqref="O6"/>
    </sheetView>
  </sheetViews>
  <sheetFormatPr defaultColWidth="12.625" defaultRowHeight="15" customHeight="1" x14ac:dyDescent="0.2"/>
  <cols>
    <col min="1" max="1" width="3.5" customWidth="1"/>
    <col min="2" max="2" width="17.375" customWidth="1"/>
    <col min="3" max="3" width="13" customWidth="1"/>
    <col min="4" max="4" width="35.5" customWidth="1"/>
    <col min="5" max="5" width="17.375" customWidth="1"/>
    <col min="6" max="6" width="9.5" bestFit="1" customWidth="1"/>
    <col min="7" max="7" width="8.75" bestFit="1" customWidth="1"/>
    <col min="8" max="9" width="8.25" bestFit="1" customWidth="1"/>
    <col min="10" max="10" width="6.75" bestFit="1" customWidth="1"/>
    <col min="11" max="11" width="6.625" bestFit="1" customWidth="1"/>
    <col min="12" max="12" width="7.5" customWidth="1"/>
    <col min="13" max="13" width="18.25" customWidth="1"/>
    <col min="14" max="14" width="7.875" customWidth="1"/>
    <col min="15" max="15" width="33.25" customWidth="1"/>
    <col min="16" max="16" width="3.625" customWidth="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21.95" customHeight="1" x14ac:dyDescent="0.2">
      <c r="A2" s="19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6" ht="32.25" customHeight="1" x14ac:dyDescent="0.2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12</v>
      </c>
      <c r="K3" s="4" t="s">
        <v>13</v>
      </c>
      <c r="L3" s="4" t="s">
        <v>14</v>
      </c>
      <c r="M3" s="33" t="s">
        <v>15</v>
      </c>
      <c r="N3" s="4" t="s">
        <v>16</v>
      </c>
      <c r="O3" s="4" t="s">
        <v>9</v>
      </c>
    </row>
    <row r="4" spans="1:16" s="6" customFormat="1" ht="15" customHeight="1" x14ac:dyDescent="0.2">
      <c r="A4" s="4">
        <v>1</v>
      </c>
      <c r="B4" s="12" t="s">
        <v>182</v>
      </c>
      <c r="C4" s="9" t="s">
        <v>118</v>
      </c>
      <c r="D4" s="13" t="s">
        <v>150</v>
      </c>
      <c r="E4" s="16" t="s">
        <v>114</v>
      </c>
      <c r="F4" s="11">
        <v>86.389390518737159</v>
      </c>
      <c r="G4" s="11">
        <v>81.484028692724351</v>
      </c>
      <c r="H4" s="11">
        <v>87.504696356275304</v>
      </c>
      <c r="I4" s="11">
        <v>85.266654653442515</v>
      </c>
      <c r="J4" s="11">
        <v>83.8</v>
      </c>
      <c r="K4" s="11">
        <v>87.300578818711628</v>
      </c>
      <c r="L4" s="11">
        <v>86.622727464106774</v>
      </c>
      <c r="M4" s="11">
        <v>80.150000000000006</v>
      </c>
      <c r="N4" s="10">
        <f>SUM(F4:M4)</f>
        <v>678.51807650399769</v>
      </c>
      <c r="O4" s="17" t="s">
        <v>247</v>
      </c>
      <c r="P4" s="15"/>
    </row>
    <row r="5" spans="1:16" s="6" customFormat="1" ht="15" customHeight="1" x14ac:dyDescent="0.2">
      <c r="A5" s="4">
        <v>2</v>
      </c>
      <c r="B5" s="12" t="s">
        <v>183</v>
      </c>
      <c r="C5" s="9" t="s">
        <v>119</v>
      </c>
      <c r="D5" s="13" t="s">
        <v>151</v>
      </c>
      <c r="E5" s="16" t="s">
        <v>114</v>
      </c>
      <c r="F5" s="11">
        <v>88.898308736031055</v>
      </c>
      <c r="G5" s="11">
        <v>82.287121212121207</v>
      </c>
      <c r="H5" s="11">
        <v>86.521407108424825</v>
      </c>
      <c r="I5" s="11">
        <v>86.735052986327347</v>
      </c>
      <c r="J5" s="11">
        <v>85.462857142857132</v>
      </c>
      <c r="K5" s="11">
        <v>89.096436389251579</v>
      </c>
      <c r="L5" s="11">
        <v>89.109752220959123</v>
      </c>
      <c r="M5" s="11">
        <v>81.45</v>
      </c>
      <c r="N5" s="10">
        <f t="shared" ref="N5:N68" si="0">SUM(F5:M5)</f>
        <v>689.56093579597234</v>
      </c>
      <c r="O5" s="17" t="s">
        <v>248</v>
      </c>
      <c r="P5" s="15"/>
    </row>
    <row r="6" spans="1:16" s="6" customFormat="1" ht="15" customHeight="1" x14ac:dyDescent="0.2">
      <c r="A6" s="4">
        <v>3</v>
      </c>
      <c r="B6" s="12" t="s">
        <v>184</v>
      </c>
      <c r="C6" s="9" t="s">
        <v>120</v>
      </c>
      <c r="D6" s="13" t="s">
        <v>152</v>
      </c>
      <c r="E6" s="16" t="s">
        <v>114</v>
      </c>
      <c r="F6" s="11">
        <v>79.634850588008476</v>
      </c>
      <c r="G6" s="11">
        <v>74.827536231884068</v>
      </c>
      <c r="H6" s="11">
        <v>78.680681032429717</v>
      </c>
      <c r="I6" s="11">
        <v>77.548569465267363</v>
      </c>
      <c r="J6" s="11">
        <v>76.571428571428584</v>
      </c>
      <c r="K6" s="11">
        <v>80.892280158840961</v>
      </c>
      <c r="L6" s="11">
        <v>78.999227234753548</v>
      </c>
      <c r="M6" s="11">
        <v>78.650000000000006</v>
      </c>
      <c r="N6" s="10">
        <f t="shared" si="0"/>
        <v>625.80457328261264</v>
      </c>
      <c r="O6" s="17" t="s">
        <v>249</v>
      </c>
      <c r="P6" s="15"/>
    </row>
    <row r="7" spans="1:16" s="6" customFormat="1" ht="15" customHeight="1" x14ac:dyDescent="0.2">
      <c r="A7" s="4">
        <v>4</v>
      </c>
      <c r="B7" s="12" t="s">
        <v>185</v>
      </c>
      <c r="C7" s="9" t="s">
        <v>121</v>
      </c>
      <c r="D7" s="13" t="s">
        <v>153</v>
      </c>
      <c r="E7" s="16" t="s">
        <v>114</v>
      </c>
      <c r="F7" s="11">
        <v>89.4</v>
      </c>
      <c r="G7" s="11">
        <v>87.4</v>
      </c>
      <c r="H7" s="11">
        <v>89.8</v>
      </c>
      <c r="I7" s="11">
        <v>90.2</v>
      </c>
      <c r="J7" s="11">
        <v>85.8</v>
      </c>
      <c r="K7" s="11">
        <v>89.225257883878584</v>
      </c>
      <c r="L7" s="11">
        <v>87.4</v>
      </c>
      <c r="M7" s="11">
        <v>90.6</v>
      </c>
      <c r="N7" s="10">
        <f t="shared" si="0"/>
        <v>709.82525788387863</v>
      </c>
      <c r="O7" s="17" t="s">
        <v>250</v>
      </c>
      <c r="P7" s="15"/>
    </row>
    <row r="8" spans="1:16" s="6" customFormat="1" ht="15" customHeight="1" x14ac:dyDescent="0.2">
      <c r="A8" s="4">
        <v>5</v>
      </c>
      <c r="B8" s="12" t="s">
        <v>186</v>
      </c>
      <c r="C8" s="9" t="s">
        <v>122</v>
      </c>
      <c r="D8" s="13" t="s">
        <v>154</v>
      </c>
      <c r="E8" s="16" t="s">
        <v>114</v>
      </c>
      <c r="F8" s="11">
        <v>88.700560585814671</v>
      </c>
      <c r="G8" s="11">
        <v>84.052653345044661</v>
      </c>
      <c r="H8" s="11">
        <v>87.473785178737131</v>
      </c>
      <c r="I8" s="11">
        <v>86.770643524391659</v>
      </c>
      <c r="J8" s="11">
        <v>83.628571428571419</v>
      </c>
      <c r="K8" s="11">
        <v>89.75761160064566</v>
      </c>
      <c r="L8" s="11">
        <v>85.606628086573636</v>
      </c>
      <c r="M8" s="11">
        <v>80.650000000000006</v>
      </c>
      <c r="N8" s="10">
        <f t="shared" si="0"/>
        <v>686.64045374977889</v>
      </c>
      <c r="O8" s="17" t="s">
        <v>251</v>
      </c>
      <c r="P8" s="15"/>
    </row>
    <row r="9" spans="1:16" s="6" customFormat="1" ht="15" customHeight="1" x14ac:dyDescent="0.2">
      <c r="A9" s="4">
        <v>6</v>
      </c>
      <c r="B9" s="12" t="s">
        <v>187</v>
      </c>
      <c r="C9" s="9" t="s">
        <v>123</v>
      </c>
      <c r="D9" s="13" t="s">
        <v>155</v>
      </c>
      <c r="E9" s="16" t="s">
        <v>114</v>
      </c>
      <c r="F9" s="11">
        <v>93.263384056959381</v>
      </c>
      <c r="G9" s="11">
        <v>91.916699604743087</v>
      </c>
      <c r="H9" s="11">
        <v>94.099473684210523</v>
      </c>
      <c r="I9" s="11">
        <v>94.677549045989821</v>
      </c>
      <c r="J9" s="11">
        <v>91.2</v>
      </c>
      <c r="K9" s="11">
        <v>93.702584610092359</v>
      </c>
      <c r="L9" s="11">
        <v>91.330180557494529</v>
      </c>
      <c r="M9" s="11">
        <v>87</v>
      </c>
      <c r="N9" s="10">
        <f t="shared" si="0"/>
        <v>737.18987155948969</v>
      </c>
      <c r="O9" s="17" t="s">
        <v>252</v>
      </c>
      <c r="P9" s="15"/>
    </row>
    <row r="10" spans="1:16" s="6" customFormat="1" ht="15" customHeight="1" x14ac:dyDescent="0.2">
      <c r="A10" s="4">
        <v>7</v>
      </c>
      <c r="B10" s="12" t="s">
        <v>188</v>
      </c>
      <c r="C10" s="9" t="s">
        <v>124</v>
      </c>
      <c r="D10" s="13" t="s">
        <v>156</v>
      </c>
      <c r="E10" s="16" t="s">
        <v>114</v>
      </c>
      <c r="F10" s="11">
        <v>86.626214807575963</v>
      </c>
      <c r="G10" s="11">
        <v>84.0221673254282</v>
      </c>
      <c r="H10" s="11">
        <v>85.046641154297816</v>
      </c>
      <c r="I10" s="11">
        <v>86.850911723625373</v>
      </c>
      <c r="J10" s="11">
        <v>82.268571428571434</v>
      </c>
      <c r="K10" s="11">
        <v>89.950756679888201</v>
      </c>
      <c r="L10" s="11">
        <v>88.132862494432374</v>
      </c>
      <c r="M10" s="11">
        <v>81.05</v>
      </c>
      <c r="N10" s="10">
        <f t="shared" si="0"/>
        <v>683.94812561381934</v>
      </c>
      <c r="O10" s="17" t="s">
        <v>253</v>
      </c>
      <c r="P10" s="15"/>
    </row>
    <row r="11" spans="1:16" s="6" customFormat="1" ht="15" customHeight="1" x14ac:dyDescent="0.2">
      <c r="A11" s="4">
        <v>8</v>
      </c>
      <c r="B11" s="12" t="s">
        <v>189</v>
      </c>
      <c r="C11" s="9" t="s">
        <v>125</v>
      </c>
      <c r="D11" s="13" t="s">
        <v>157</v>
      </c>
      <c r="E11" s="16" t="s">
        <v>114</v>
      </c>
      <c r="F11" s="11">
        <v>83.589779355550689</v>
      </c>
      <c r="G11" s="11">
        <v>78.423788610745135</v>
      </c>
      <c r="H11" s="11">
        <v>82.454247850473422</v>
      </c>
      <c r="I11" s="11">
        <v>80.460372698266241</v>
      </c>
      <c r="J11" s="11">
        <v>78.57714285714286</v>
      </c>
      <c r="K11" s="11">
        <v>84.530130189727714</v>
      </c>
      <c r="L11" s="11">
        <v>81.842976583811435</v>
      </c>
      <c r="M11" s="11">
        <v>79.400000000000006</v>
      </c>
      <c r="N11" s="10">
        <f t="shared" si="0"/>
        <v>649.27843814571736</v>
      </c>
      <c r="O11" s="17" t="s">
        <v>254</v>
      </c>
      <c r="P11" s="15"/>
    </row>
    <row r="12" spans="1:16" s="6" customFormat="1" ht="15" customHeight="1" x14ac:dyDescent="0.2">
      <c r="A12" s="4">
        <v>9</v>
      </c>
      <c r="B12" s="12" t="s">
        <v>190</v>
      </c>
      <c r="C12" s="9" t="s">
        <v>126</v>
      </c>
      <c r="D12" s="13" t="s">
        <v>158</v>
      </c>
      <c r="E12" s="16" t="s">
        <v>114</v>
      </c>
      <c r="F12" s="11">
        <v>86.515736556244718</v>
      </c>
      <c r="G12" s="11">
        <v>84.570095886400239</v>
      </c>
      <c r="H12" s="11">
        <v>86.551628959276016</v>
      </c>
      <c r="I12" s="11">
        <v>87.643057317495092</v>
      </c>
      <c r="J12" s="11">
        <v>84.382857142857148</v>
      </c>
      <c r="K12" s="11">
        <v>88.961232536664909</v>
      </c>
      <c r="L12" s="11">
        <v>86.152553576691503</v>
      </c>
      <c r="M12" s="11">
        <v>82.8</v>
      </c>
      <c r="N12" s="10">
        <f t="shared" si="0"/>
        <v>687.57716197562956</v>
      </c>
      <c r="O12" s="17" t="s">
        <v>255</v>
      </c>
      <c r="P12" s="15"/>
    </row>
    <row r="13" spans="1:16" s="6" customFormat="1" ht="15" customHeight="1" x14ac:dyDescent="0.2">
      <c r="A13" s="4">
        <v>10</v>
      </c>
      <c r="B13" s="12" t="s">
        <v>191</v>
      </c>
      <c r="C13" s="9" t="s">
        <v>127</v>
      </c>
      <c r="D13" s="13" t="s">
        <v>159</v>
      </c>
      <c r="E13" s="16" t="s">
        <v>114</v>
      </c>
      <c r="F13" s="11">
        <v>90.722844478570437</v>
      </c>
      <c r="G13" s="11">
        <v>83.117918313570499</v>
      </c>
      <c r="H13" s="11">
        <v>89.353097042809878</v>
      </c>
      <c r="I13" s="11">
        <v>89.186763188918363</v>
      </c>
      <c r="J13" s="11">
        <v>86.022857142857134</v>
      </c>
      <c r="K13" s="11">
        <v>90.945545235638107</v>
      </c>
      <c r="L13" s="11">
        <v>88.856942311570265</v>
      </c>
      <c r="M13" s="11">
        <v>84.3</v>
      </c>
      <c r="N13" s="10">
        <f t="shared" si="0"/>
        <v>702.50596771393452</v>
      </c>
      <c r="O13" s="17" t="s">
        <v>256</v>
      </c>
      <c r="P13" s="15"/>
    </row>
    <row r="14" spans="1:16" s="6" customFormat="1" ht="15" customHeight="1" x14ac:dyDescent="0.2">
      <c r="A14" s="4">
        <v>11</v>
      </c>
      <c r="B14" s="12" t="s">
        <v>192</v>
      </c>
      <c r="C14" s="9" t="s">
        <v>128</v>
      </c>
      <c r="D14" s="13" t="s">
        <v>160</v>
      </c>
      <c r="E14" s="16" t="s">
        <v>114</v>
      </c>
      <c r="F14" s="11">
        <v>80.49743686138423</v>
      </c>
      <c r="G14" s="11">
        <v>78.20164690382083</v>
      </c>
      <c r="H14" s="11">
        <v>78.598332033078492</v>
      </c>
      <c r="I14" s="11">
        <v>78.151969528056483</v>
      </c>
      <c r="J14" s="11">
        <v>79.074285714285708</v>
      </c>
      <c r="K14" s="11">
        <v>81.151506744444731</v>
      </c>
      <c r="L14" s="11">
        <v>82.234314067662524</v>
      </c>
      <c r="M14" s="11">
        <v>81</v>
      </c>
      <c r="N14" s="10">
        <f t="shared" si="0"/>
        <v>638.90949185273303</v>
      </c>
      <c r="O14" s="17" t="s">
        <v>257</v>
      </c>
      <c r="P14" s="15"/>
    </row>
    <row r="15" spans="1:16" s="6" customFormat="1" ht="15" customHeight="1" x14ac:dyDescent="0.2">
      <c r="A15" s="4">
        <v>12</v>
      </c>
      <c r="B15" s="12" t="s">
        <v>193</v>
      </c>
      <c r="C15" s="9" t="s">
        <v>129</v>
      </c>
      <c r="D15" s="13" t="s">
        <v>161</v>
      </c>
      <c r="E15" s="16" t="s">
        <v>114</v>
      </c>
      <c r="F15" s="11">
        <v>81.190802005012529</v>
      </c>
      <c r="G15" s="11">
        <v>80.411429512516477</v>
      </c>
      <c r="H15" s="11">
        <v>80.882799640308434</v>
      </c>
      <c r="I15" s="11">
        <v>80.665887088507034</v>
      </c>
      <c r="J15" s="11">
        <v>77.417142857142863</v>
      </c>
      <c r="K15" s="11">
        <v>83.213016281015641</v>
      </c>
      <c r="L15" s="11">
        <v>80.721546959795589</v>
      </c>
      <c r="M15" s="11">
        <v>79.400000000000006</v>
      </c>
      <c r="N15" s="10">
        <f t="shared" si="0"/>
        <v>643.9026243442986</v>
      </c>
      <c r="O15" s="17" t="s">
        <v>258</v>
      </c>
      <c r="P15" s="15"/>
    </row>
    <row r="16" spans="1:16" s="6" customFormat="1" ht="15" customHeight="1" x14ac:dyDescent="0.2">
      <c r="A16" s="4">
        <v>13</v>
      </c>
      <c r="B16" s="12" t="s">
        <v>194</v>
      </c>
      <c r="C16" s="9" t="s">
        <v>130</v>
      </c>
      <c r="D16" s="13" t="s">
        <v>162</v>
      </c>
      <c r="E16" s="16" t="s">
        <v>114</v>
      </c>
      <c r="F16" s="11">
        <v>85.024940102244997</v>
      </c>
      <c r="G16" s="11">
        <v>84.721647635778069</v>
      </c>
      <c r="H16" s="11">
        <v>84.68839777122632</v>
      </c>
      <c r="I16" s="11">
        <v>82.669799875703177</v>
      </c>
      <c r="J16" s="11">
        <v>79.239999999999995</v>
      </c>
      <c r="K16" s="11">
        <v>87.730212584824528</v>
      </c>
      <c r="L16" s="11">
        <v>84.709390352539174</v>
      </c>
      <c r="M16" s="11">
        <v>81.599999999999994</v>
      </c>
      <c r="N16" s="10">
        <f t="shared" si="0"/>
        <v>670.38438832231634</v>
      </c>
      <c r="O16" s="17" t="s">
        <v>259</v>
      </c>
      <c r="P16" s="15"/>
    </row>
    <row r="17" spans="1:16" s="6" customFormat="1" ht="15" customHeight="1" x14ac:dyDescent="0.2">
      <c r="A17" s="4">
        <v>14</v>
      </c>
      <c r="B17" s="12" t="s">
        <v>195</v>
      </c>
      <c r="C17" s="9" t="s">
        <v>131</v>
      </c>
      <c r="D17" s="13" t="s">
        <v>163</v>
      </c>
      <c r="E17" s="16" t="s">
        <v>114</v>
      </c>
      <c r="F17" s="11">
        <v>78.151460182285945</v>
      </c>
      <c r="G17" s="11">
        <v>74.390085638998684</v>
      </c>
      <c r="H17" s="11">
        <v>77.788976767867553</v>
      </c>
      <c r="I17" s="11">
        <v>77.602591652891505</v>
      </c>
      <c r="J17" s="11">
        <v>78.731428571428566</v>
      </c>
      <c r="K17" s="11">
        <v>79.617781121942002</v>
      </c>
      <c r="L17" s="11">
        <v>78.308105919085961</v>
      </c>
      <c r="M17" s="11">
        <v>80.05</v>
      </c>
      <c r="N17" s="10">
        <f t="shared" si="0"/>
        <v>624.6404298545001</v>
      </c>
      <c r="O17" s="17" t="s">
        <v>260</v>
      </c>
      <c r="P17" s="15"/>
    </row>
    <row r="18" spans="1:16" s="6" customFormat="1" ht="15" customHeight="1" x14ac:dyDescent="0.2">
      <c r="A18" s="4">
        <v>15</v>
      </c>
      <c r="B18" s="12" t="s">
        <v>196</v>
      </c>
      <c r="C18" s="9" t="s">
        <v>132</v>
      </c>
      <c r="D18" s="13" t="s">
        <v>164</v>
      </c>
      <c r="E18" s="16" t="s">
        <v>114</v>
      </c>
      <c r="F18" s="11">
        <v>84.814698749526343</v>
      </c>
      <c r="G18" s="11">
        <v>81.025362318840592</v>
      </c>
      <c r="H18" s="11">
        <v>83.164628647214855</v>
      </c>
      <c r="I18" s="11">
        <v>86.964607760222449</v>
      </c>
      <c r="J18" s="11">
        <v>83.988571428571419</v>
      </c>
      <c r="K18" s="11">
        <v>86.17742267133481</v>
      </c>
      <c r="L18" s="11">
        <v>84.593147047548143</v>
      </c>
      <c r="M18" s="11">
        <v>80.55</v>
      </c>
      <c r="N18" s="10">
        <f t="shared" si="0"/>
        <v>671.27843862325858</v>
      </c>
      <c r="O18" s="17" t="s">
        <v>261</v>
      </c>
      <c r="P18" s="15"/>
    </row>
    <row r="19" spans="1:16" s="6" customFormat="1" ht="15" customHeight="1" x14ac:dyDescent="0.2">
      <c r="A19" s="4">
        <v>16</v>
      </c>
      <c r="B19" s="12" t="s">
        <v>197</v>
      </c>
      <c r="C19" s="9" t="s">
        <v>133</v>
      </c>
      <c r="D19" s="13" t="s">
        <v>165</v>
      </c>
      <c r="E19" s="16" t="s">
        <v>114</v>
      </c>
      <c r="F19" s="11">
        <v>85.917105429355885</v>
      </c>
      <c r="G19" s="11">
        <v>77.003732981993863</v>
      </c>
      <c r="H19" s="11">
        <v>84.26287781984216</v>
      </c>
      <c r="I19" s="11">
        <v>82.973317507912711</v>
      </c>
      <c r="J19" s="11">
        <v>82.514285714285705</v>
      </c>
      <c r="K19" s="11">
        <v>87.940906565055172</v>
      </c>
      <c r="L19" s="11">
        <v>86.224889422938418</v>
      </c>
      <c r="M19" s="11">
        <v>81</v>
      </c>
      <c r="N19" s="10">
        <f t="shared" si="0"/>
        <v>667.83711544138396</v>
      </c>
      <c r="O19" s="17" t="s">
        <v>262</v>
      </c>
      <c r="P19" s="15"/>
    </row>
    <row r="20" spans="1:16" s="6" customFormat="1" ht="15" customHeight="1" x14ac:dyDescent="0.2">
      <c r="A20" s="4">
        <v>17</v>
      </c>
      <c r="B20" s="12" t="s">
        <v>198</v>
      </c>
      <c r="C20" s="9" t="s">
        <v>134</v>
      </c>
      <c r="D20" s="13" t="s">
        <v>166</v>
      </c>
      <c r="E20" s="16" t="s">
        <v>114</v>
      </c>
      <c r="F20" s="11">
        <v>80.558408022709301</v>
      </c>
      <c r="G20" s="11">
        <v>74.574242424242428</v>
      </c>
      <c r="H20" s="11">
        <v>77.81877458508184</v>
      </c>
      <c r="I20" s="11">
        <v>76.630621868552907</v>
      </c>
      <c r="J20" s="11">
        <v>77.63428571428571</v>
      </c>
      <c r="K20" s="11">
        <v>79.191130003585968</v>
      </c>
      <c r="L20" s="11">
        <v>78.30508565844319</v>
      </c>
      <c r="M20" s="11">
        <v>78.2</v>
      </c>
      <c r="N20" s="10">
        <f t="shared" si="0"/>
        <v>622.91254827690136</v>
      </c>
      <c r="O20" s="17" t="s">
        <v>263</v>
      </c>
      <c r="P20" s="15"/>
    </row>
    <row r="21" spans="1:16" s="6" customFormat="1" ht="15" customHeight="1" x14ac:dyDescent="0.2">
      <c r="A21" s="4">
        <v>18</v>
      </c>
      <c r="B21" s="12" t="s">
        <v>199</v>
      </c>
      <c r="C21" s="9" t="s">
        <v>135</v>
      </c>
      <c r="D21" s="13" t="s">
        <v>167</v>
      </c>
      <c r="E21" s="16" t="s">
        <v>114</v>
      </c>
      <c r="F21" s="11">
        <v>85.145693843361713</v>
      </c>
      <c r="G21" s="11">
        <v>79.16467208315035</v>
      </c>
      <c r="H21" s="11">
        <v>82.384212127682289</v>
      </c>
      <c r="I21" s="11">
        <v>79.550778777278026</v>
      </c>
      <c r="J21" s="11">
        <v>81.94285714285715</v>
      </c>
      <c r="K21" s="11">
        <v>86.02008109027966</v>
      </c>
      <c r="L21" s="11">
        <v>85.480849448998271</v>
      </c>
      <c r="M21" s="11">
        <v>80.2</v>
      </c>
      <c r="N21" s="10">
        <f t="shared" si="0"/>
        <v>659.88914451360745</v>
      </c>
      <c r="O21" s="17" t="s">
        <v>264</v>
      </c>
      <c r="P21" s="15"/>
    </row>
    <row r="22" spans="1:16" s="6" customFormat="1" ht="15" customHeight="1" x14ac:dyDescent="0.2">
      <c r="A22" s="4">
        <v>19</v>
      </c>
      <c r="B22" s="12" t="s">
        <v>200</v>
      </c>
      <c r="C22" s="9" t="s">
        <v>136</v>
      </c>
      <c r="D22" s="13" t="s">
        <v>168</v>
      </c>
      <c r="E22" s="16" t="s">
        <v>114</v>
      </c>
      <c r="F22" s="11">
        <v>92.222038019451816</v>
      </c>
      <c r="G22" s="11">
        <v>92.793972332015812</v>
      </c>
      <c r="H22" s="11">
        <v>92.45</v>
      </c>
      <c r="I22" s="11">
        <v>92.877965344250953</v>
      </c>
      <c r="J22" s="11">
        <v>91.679999999999993</v>
      </c>
      <c r="K22" s="11">
        <v>94.213476274683174</v>
      </c>
      <c r="L22" s="11">
        <v>92.724463679091627</v>
      </c>
      <c r="M22" s="11">
        <v>83.7</v>
      </c>
      <c r="N22" s="10">
        <f t="shared" si="0"/>
        <v>732.66191564949338</v>
      </c>
      <c r="O22" s="17" t="s">
        <v>265</v>
      </c>
      <c r="P22" s="15"/>
    </row>
    <row r="23" spans="1:16" s="6" customFormat="1" ht="15" customHeight="1" x14ac:dyDescent="0.2">
      <c r="A23" s="4">
        <v>20</v>
      </c>
      <c r="B23" s="12" t="s">
        <v>201</v>
      </c>
      <c r="C23" s="9" t="s">
        <v>137</v>
      </c>
      <c r="D23" s="13" t="s">
        <v>169</v>
      </c>
      <c r="E23" s="16" t="s">
        <v>114</v>
      </c>
      <c r="F23" s="11">
        <v>83.52432919167947</v>
      </c>
      <c r="G23" s="11">
        <v>80.92274191187235</v>
      </c>
      <c r="H23" s="11">
        <v>84.511101206362767</v>
      </c>
      <c r="I23" s="11">
        <v>82.212247882469029</v>
      </c>
      <c r="J23" s="11">
        <v>84.78857142857143</v>
      </c>
      <c r="K23" s="11">
        <v>86.816161437817257</v>
      </c>
      <c r="L23" s="11">
        <v>86.730748899215328</v>
      </c>
      <c r="M23" s="11">
        <v>81.849999999999994</v>
      </c>
      <c r="N23" s="10">
        <f t="shared" si="0"/>
        <v>671.35590195798773</v>
      </c>
      <c r="O23" s="17" t="s">
        <v>266</v>
      </c>
      <c r="P23" s="15"/>
    </row>
    <row r="24" spans="1:16" ht="15" customHeight="1" x14ac:dyDescent="0.2">
      <c r="A24" s="4">
        <v>21</v>
      </c>
      <c r="B24" s="12" t="s">
        <v>202</v>
      </c>
      <c r="C24" s="9" t="s">
        <v>138</v>
      </c>
      <c r="D24" s="13" t="s">
        <v>170</v>
      </c>
      <c r="E24" s="16" t="s">
        <v>114</v>
      </c>
      <c r="F24" s="11">
        <v>83.191383731211317</v>
      </c>
      <c r="G24" s="11">
        <v>81.163947445469191</v>
      </c>
      <c r="H24" s="11">
        <v>83.050129012654907</v>
      </c>
      <c r="I24" s="11">
        <v>81.857278412076013</v>
      </c>
      <c r="J24" s="11">
        <v>82.645714285714277</v>
      </c>
      <c r="K24" s="11">
        <v>86.858093926760517</v>
      </c>
      <c r="L24" s="11">
        <v>83.738538820526117</v>
      </c>
      <c r="M24" s="11">
        <v>81.45</v>
      </c>
      <c r="N24" s="10">
        <f t="shared" si="0"/>
        <v>663.9550856344124</v>
      </c>
      <c r="O24" s="17" t="s">
        <v>267</v>
      </c>
    </row>
    <row r="25" spans="1:16" ht="15" customHeight="1" x14ac:dyDescent="0.2">
      <c r="A25" s="4">
        <v>22</v>
      </c>
      <c r="B25" s="12" t="s">
        <v>203</v>
      </c>
      <c r="C25" s="9" t="s">
        <v>139</v>
      </c>
      <c r="D25" s="13" t="s">
        <v>171</v>
      </c>
      <c r="E25" s="16" t="s">
        <v>114</v>
      </c>
      <c r="F25" s="11">
        <v>92.18637824667772</v>
      </c>
      <c r="G25" s="11">
        <v>89.492061923583677</v>
      </c>
      <c r="H25" s="11">
        <v>92.395093289863752</v>
      </c>
      <c r="I25" s="11">
        <v>92.861122163277329</v>
      </c>
      <c r="J25" s="11">
        <v>89.262857142857143</v>
      </c>
      <c r="K25" s="11">
        <v>94.446168582375478</v>
      </c>
      <c r="L25" s="11">
        <v>91.15731758662794</v>
      </c>
      <c r="M25" s="11">
        <v>88.5</v>
      </c>
      <c r="N25" s="10">
        <f t="shared" si="0"/>
        <v>730.30099893526312</v>
      </c>
      <c r="O25" s="17" t="s">
        <v>268</v>
      </c>
    </row>
    <row r="26" spans="1:16" ht="15" customHeight="1" x14ac:dyDescent="0.2">
      <c r="A26" s="4">
        <v>23</v>
      </c>
      <c r="B26" s="12" t="s">
        <v>204</v>
      </c>
      <c r="C26" s="9" t="s">
        <v>140</v>
      </c>
      <c r="D26" s="13" t="s">
        <v>172</v>
      </c>
      <c r="E26" s="16" t="s">
        <v>114</v>
      </c>
      <c r="F26" s="11">
        <v>85.226509177452911</v>
      </c>
      <c r="G26" s="11">
        <v>82.466531254574733</v>
      </c>
      <c r="H26" s="11">
        <v>84.095186702909558</v>
      </c>
      <c r="I26" s="11">
        <v>82.715723228129534</v>
      </c>
      <c r="J26" s="11">
        <v>82.485714285714295</v>
      </c>
      <c r="K26" s="11">
        <v>87.121787572118507</v>
      </c>
      <c r="L26" s="11">
        <v>83.653058541579412</v>
      </c>
      <c r="M26" s="11">
        <v>80.95</v>
      </c>
      <c r="N26" s="10">
        <f t="shared" si="0"/>
        <v>668.71451076247899</v>
      </c>
      <c r="O26" s="17" t="s">
        <v>269</v>
      </c>
    </row>
    <row r="27" spans="1:16" ht="15" customHeight="1" x14ac:dyDescent="0.2">
      <c r="A27" s="4">
        <v>24</v>
      </c>
      <c r="B27" s="12" t="s">
        <v>205</v>
      </c>
      <c r="C27" s="9" t="s">
        <v>141</v>
      </c>
      <c r="D27" s="13" t="s">
        <v>173</v>
      </c>
      <c r="E27" s="16" t="s">
        <v>114</v>
      </c>
      <c r="F27" s="11">
        <v>81.820996157502506</v>
      </c>
      <c r="G27" s="11">
        <v>77.675362318840584</v>
      </c>
      <c r="H27" s="11">
        <v>79.960657176174948</v>
      </c>
      <c r="I27" s="11">
        <v>80.359703161239892</v>
      </c>
      <c r="J27" s="11">
        <v>77.314285714285717</v>
      </c>
      <c r="K27" s="11">
        <v>85.058996189568944</v>
      </c>
      <c r="L27" s="11">
        <v>80.598960708579583</v>
      </c>
      <c r="M27" s="11">
        <v>81.8</v>
      </c>
      <c r="N27" s="10">
        <f t="shared" si="0"/>
        <v>644.5889614261921</v>
      </c>
      <c r="O27" s="17" t="s">
        <v>270</v>
      </c>
    </row>
    <row r="28" spans="1:16" ht="15" customHeight="1" x14ac:dyDescent="0.2">
      <c r="A28" s="4">
        <v>25</v>
      </c>
      <c r="B28" s="12" t="s">
        <v>206</v>
      </c>
      <c r="C28" s="9" t="s">
        <v>142</v>
      </c>
      <c r="D28" s="13" t="s">
        <v>174</v>
      </c>
      <c r="E28" s="16" t="s">
        <v>114</v>
      </c>
      <c r="F28" s="11">
        <v>74.075000000000003</v>
      </c>
      <c r="G28" s="11">
        <v>71.849999999999994</v>
      </c>
      <c r="H28" s="11">
        <v>74.31</v>
      </c>
      <c r="I28" s="11">
        <v>74.227777777777789</v>
      </c>
      <c r="J28" s="11">
        <v>73.411428571428573</v>
      </c>
      <c r="K28" s="11">
        <v>74.900000000000006</v>
      </c>
      <c r="L28" s="11">
        <v>74.7</v>
      </c>
      <c r="M28" s="11">
        <v>75.3</v>
      </c>
      <c r="N28" s="10">
        <f t="shared" si="0"/>
        <v>592.77420634920634</v>
      </c>
      <c r="O28" s="17" t="s">
        <v>271</v>
      </c>
    </row>
    <row r="29" spans="1:16" ht="15" customHeight="1" x14ac:dyDescent="0.2">
      <c r="A29" s="4">
        <v>26</v>
      </c>
      <c r="B29" s="12" t="s">
        <v>207</v>
      </c>
      <c r="C29" s="9" t="s">
        <v>143</v>
      </c>
      <c r="D29" s="13" t="s">
        <v>175</v>
      </c>
      <c r="E29" s="16" t="s">
        <v>114</v>
      </c>
      <c r="F29" s="11">
        <v>81.367140663329408</v>
      </c>
      <c r="G29" s="11">
        <v>75.699074074074076</v>
      </c>
      <c r="H29" s="11">
        <v>79.202947951482699</v>
      </c>
      <c r="I29" s="11">
        <v>79.726598079165541</v>
      </c>
      <c r="J29" s="11">
        <v>77.771428571428572</v>
      </c>
      <c r="K29" s="11">
        <v>82.030896610121559</v>
      </c>
      <c r="L29" s="11">
        <v>80.388204651770906</v>
      </c>
      <c r="M29" s="11">
        <v>77.349999999999994</v>
      </c>
      <c r="N29" s="10">
        <f t="shared" si="0"/>
        <v>633.5362906013728</v>
      </c>
      <c r="O29" s="17" t="s">
        <v>272</v>
      </c>
    </row>
    <row r="30" spans="1:16" ht="15" customHeight="1" x14ac:dyDescent="0.2">
      <c r="A30" s="4">
        <v>27</v>
      </c>
      <c r="B30" s="12" t="s">
        <v>208</v>
      </c>
      <c r="C30" s="9" t="s">
        <v>144</v>
      </c>
      <c r="D30" s="13" t="s">
        <v>176</v>
      </c>
      <c r="E30" s="16" t="s">
        <v>114</v>
      </c>
      <c r="F30" s="11">
        <v>85.819448422116295</v>
      </c>
      <c r="G30" s="11">
        <v>79.791666666666671</v>
      </c>
      <c r="H30" s="11">
        <v>83.094859777779604</v>
      </c>
      <c r="I30" s="11">
        <v>81.314515658837252</v>
      </c>
      <c r="J30" s="11">
        <v>81.708571428571432</v>
      </c>
      <c r="K30" s="11">
        <v>87.434305855526631</v>
      </c>
      <c r="L30" s="11">
        <v>82.950138609122263</v>
      </c>
      <c r="M30" s="11">
        <v>80</v>
      </c>
      <c r="N30" s="10">
        <f t="shared" si="0"/>
        <v>662.1135064186202</v>
      </c>
      <c r="O30" s="17" t="s">
        <v>273</v>
      </c>
    </row>
    <row r="31" spans="1:16" ht="15" customHeight="1" x14ac:dyDescent="0.2">
      <c r="A31" s="4">
        <v>28</v>
      </c>
      <c r="B31" s="12" t="s">
        <v>209</v>
      </c>
      <c r="C31" s="9" t="s">
        <v>145</v>
      </c>
      <c r="D31" s="13" t="s">
        <v>177</v>
      </c>
      <c r="E31" s="16" t="s">
        <v>114</v>
      </c>
      <c r="F31" s="11">
        <v>87.146398489592684</v>
      </c>
      <c r="G31" s="11">
        <v>83.126646903820827</v>
      </c>
      <c r="H31" s="11">
        <v>85.158814003334129</v>
      </c>
      <c r="I31" s="11">
        <v>86.630573655479949</v>
      </c>
      <c r="J31" s="11">
        <v>85.491428571428571</v>
      </c>
      <c r="K31" s="11">
        <v>90.244441319270521</v>
      </c>
      <c r="L31" s="11">
        <v>88.104111405835539</v>
      </c>
      <c r="M31" s="11">
        <v>81</v>
      </c>
      <c r="N31" s="10">
        <f t="shared" si="0"/>
        <v>686.90241434876214</v>
      </c>
      <c r="O31" s="17" t="s">
        <v>274</v>
      </c>
    </row>
    <row r="32" spans="1:16" ht="15" customHeight="1" x14ac:dyDescent="0.2">
      <c r="A32" s="4">
        <v>29</v>
      </c>
      <c r="B32" s="12" t="s">
        <v>210</v>
      </c>
      <c r="C32" s="9" t="s">
        <v>146</v>
      </c>
      <c r="D32" s="13" t="s">
        <v>178</v>
      </c>
      <c r="E32" s="16" t="s">
        <v>114</v>
      </c>
      <c r="F32" s="11">
        <v>92.6</v>
      </c>
      <c r="G32" s="11">
        <v>91.4</v>
      </c>
      <c r="H32" s="11">
        <v>92.577586206896555</v>
      </c>
      <c r="I32" s="11">
        <v>92.4</v>
      </c>
      <c r="J32" s="11">
        <v>90.2</v>
      </c>
      <c r="K32" s="11">
        <v>93.628947368421052</v>
      </c>
      <c r="L32" s="11">
        <v>92.8</v>
      </c>
      <c r="M32" s="11">
        <v>91.6</v>
      </c>
      <c r="N32" s="10">
        <f t="shared" si="0"/>
        <v>737.20653357531762</v>
      </c>
      <c r="O32" s="17" t="s">
        <v>275</v>
      </c>
    </row>
    <row r="33" spans="1:15" ht="15" customHeight="1" x14ac:dyDescent="0.2">
      <c r="A33" s="4">
        <v>30</v>
      </c>
      <c r="B33" s="12" t="s">
        <v>211</v>
      </c>
      <c r="C33" s="9" t="s">
        <v>147</v>
      </c>
      <c r="D33" s="13" t="s">
        <v>179</v>
      </c>
      <c r="E33" s="16" t="s">
        <v>114</v>
      </c>
      <c r="F33" s="11">
        <v>93.708759631173422</v>
      </c>
      <c r="G33" s="11">
        <v>92.550453813497285</v>
      </c>
      <c r="H33" s="11">
        <v>93.476485411140587</v>
      </c>
      <c r="I33" s="11">
        <v>92.839216449467557</v>
      </c>
      <c r="J33" s="11">
        <v>92.92</v>
      </c>
      <c r="K33" s="11">
        <v>96.038888888888891</v>
      </c>
      <c r="L33" s="11">
        <v>91.430371352785144</v>
      </c>
      <c r="M33" s="11">
        <v>86.8</v>
      </c>
      <c r="N33" s="10">
        <f t="shared" si="0"/>
        <v>739.76417554695286</v>
      </c>
      <c r="O33" s="17" t="s">
        <v>276</v>
      </c>
    </row>
    <row r="34" spans="1:15" ht="15" customHeight="1" x14ac:dyDescent="0.2">
      <c r="A34" s="4">
        <v>31</v>
      </c>
      <c r="B34" s="12" t="s">
        <v>212</v>
      </c>
      <c r="C34" s="9" t="s">
        <v>148</v>
      </c>
      <c r="D34" s="13" t="s">
        <v>180</v>
      </c>
      <c r="E34" s="16" t="s">
        <v>114</v>
      </c>
      <c r="F34" s="11">
        <v>89.6</v>
      </c>
      <c r="G34" s="11">
        <v>87.4</v>
      </c>
      <c r="H34" s="11">
        <v>89.6</v>
      </c>
      <c r="I34" s="11">
        <v>91</v>
      </c>
      <c r="J34" s="11">
        <v>87.8</v>
      </c>
      <c r="K34" s="11">
        <v>92.104695562435495</v>
      </c>
      <c r="L34" s="11">
        <v>89.6</v>
      </c>
      <c r="M34" s="11">
        <v>88.4</v>
      </c>
      <c r="N34" s="10">
        <f t="shared" si="0"/>
        <v>715.50469556243547</v>
      </c>
      <c r="O34" s="17" t="s">
        <v>277</v>
      </c>
    </row>
    <row r="35" spans="1:15" ht="15" customHeight="1" x14ac:dyDescent="0.2">
      <c r="A35" s="4">
        <v>32</v>
      </c>
      <c r="B35" s="12" t="s">
        <v>213</v>
      </c>
      <c r="C35" s="9" t="s">
        <v>149</v>
      </c>
      <c r="D35" s="13" t="s">
        <v>181</v>
      </c>
      <c r="E35" s="16" t="s">
        <v>114</v>
      </c>
      <c r="F35" s="11">
        <v>78.690300186806525</v>
      </c>
      <c r="G35" s="11">
        <v>78.746175523349436</v>
      </c>
      <c r="H35" s="11">
        <v>76.831153887214526</v>
      </c>
      <c r="I35" s="11">
        <v>76.050265492253885</v>
      </c>
      <c r="J35" s="11">
        <v>78.56</v>
      </c>
      <c r="K35" s="11">
        <v>78.919408721653298</v>
      </c>
      <c r="L35" s="11">
        <v>78.055479658474212</v>
      </c>
      <c r="M35" s="11">
        <v>80.400000000000006</v>
      </c>
      <c r="N35" s="10">
        <f t="shared" si="0"/>
        <v>626.25278346975176</v>
      </c>
      <c r="O35" s="17" t="s">
        <v>278</v>
      </c>
    </row>
    <row r="36" spans="1:15" ht="15" customHeight="1" x14ac:dyDescent="0.2">
      <c r="A36" s="4">
        <v>33</v>
      </c>
      <c r="B36" s="12" t="s">
        <v>17</v>
      </c>
      <c r="C36" s="9" t="s">
        <v>50</v>
      </c>
      <c r="D36" s="7" t="s">
        <v>80</v>
      </c>
      <c r="E36" s="16" t="s">
        <v>114</v>
      </c>
      <c r="F36" s="11">
        <v>87</v>
      </c>
      <c r="G36" s="11">
        <v>83.2</v>
      </c>
      <c r="H36" s="11">
        <v>84.2</v>
      </c>
      <c r="I36" s="11">
        <v>85</v>
      </c>
      <c r="J36" s="11">
        <v>88</v>
      </c>
      <c r="K36" s="11">
        <v>87.4</v>
      </c>
      <c r="L36" s="11">
        <v>86</v>
      </c>
      <c r="M36" s="11">
        <v>80.400000000000006</v>
      </c>
      <c r="N36" s="10">
        <f t="shared" si="0"/>
        <v>681.19999999999993</v>
      </c>
      <c r="O36" s="18" t="s">
        <v>214</v>
      </c>
    </row>
    <row r="37" spans="1:15" ht="15" customHeight="1" x14ac:dyDescent="0.2">
      <c r="A37" s="4">
        <v>34</v>
      </c>
      <c r="B37" s="12" t="s">
        <v>18</v>
      </c>
      <c r="C37" s="9" t="s">
        <v>51</v>
      </c>
      <c r="D37" s="7" t="s">
        <v>81</v>
      </c>
      <c r="E37" s="16" t="s">
        <v>114</v>
      </c>
      <c r="F37" s="11">
        <v>87.4</v>
      </c>
      <c r="G37" s="11">
        <v>82.2</v>
      </c>
      <c r="H37" s="11">
        <v>86</v>
      </c>
      <c r="I37" s="11">
        <v>88.6</v>
      </c>
      <c r="J37" s="11">
        <v>84</v>
      </c>
      <c r="K37" s="11">
        <v>85</v>
      </c>
      <c r="L37" s="11">
        <v>87.4</v>
      </c>
      <c r="M37" s="11">
        <v>80.2</v>
      </c>
      <c r="N37" s="10">
        <f t="shared" si="0"/>
        <v>680.80000000000007</v>
      </c>
      <c r="O37" s="18" t="s">
        <v>215</v>
      </c>
    </row>
    <row r="38" spans="1:15" ht="15" customHeight="1" x14ac:dyDescent="0.2">
      <c r="A38" s="4">
        <v>35</v>
      </c>
      <c r="B38" s="12" t="s">
        <v>19</v>
      </c>
      <c r="C38" s="9" t="s">
        <v>52</v>
      </c>
      <c r="D38" s="7" t="s">
        <v>82</v>
      </c>
      <c r="E38" s="16" t="s">
        <v>114</v>
      </c>
      <c r="F38" s="11">
        <v>90.2</v>
      </c>
      <c r="G38" s="11">
        <v>88.4</v>
      </c>
      <c r="H38" s="11">
        <v>89.8</v>
      </c>
      <c r="I38" s="11">
        <v>90.4</v>
      </c>
      <c r="J38" s="11">
        <v>88.4</v>
      </c>
      <c r="K38" s="11">
        <v>92</v>
      </c>
      <c r="L38" s="11">
        <v>89.2</v>
      </c>
      <c r="M38" s="11">
        <v>84.6</v>
      </c>
      <c r="N38" s="10">
        <f t="shared" si="0"/>
        <v>713.00000000000011</v>
      </c>
      <c r="O38" s="18" t="s">
        <v>216</v>
      </c>
    </row>
    <row r="39" spans="1:15" ht="15" customHeight="1" x14ac:dyDescent="0.2">
      <c r="A39" s="4">
        <v>36</v>
      </c>
      <c r="B39" s="12" t="s">
        <v>20</v>
      </c>
      <c r="C39" s="9" t="s">
        <v>53</v>
      </c>
      <c r="D39" s="7" t="s">
        <v>83</v>
      </c>
      <c r="E39" s="16" t="s">
        <v>114</v>
      </c>
      <c r="F39" s="11">
        <v>81.599999999999994</v>
      </c>
      <c r="G39" s="11">
        <v>78</v>
      </c>
      <c r="H39" s="11">
        <v>81</v>
      </c>
      <c r="I39" s="11">
        <v>83.2</v>
      </c>
      <c r="J39" s="11">
        <v>82</v>
      </c>
      <c r="K39" s="11">
        <v>80.400000000000006</v>
      </c>
      <c r="L39" s="11">
        <v>82</v>
      </c>
      <c r="M39" s="11">
        <v>82</v>
      </c>
      <c r="N39" s="10">
        <f t="shared" si="0"/>
        <v>650.20000000000005</v>
      </c>
      <c r="O39" s="18" t="s">
        <v>217</v>
      </c>
    </row>
    <row r="40" spans="1:15" ht="15" customHeight="1" x14ac:dyDescent="0.2">
      <c r="A40" s="4">
        <v>37</v>
      </c>
      <c r="B40" s="12" t="s">
        <v>21</v>
      </c>
      <c r="C40" s="9" t="s">
        <v>54</v>
      </c>
      <c r="D40" s="7" t="s">
        <v>84</v>
      </c>
      <c r="E40" s="16" t="s">
        <v>114</v>
      </c>
      <c r="F40" s="11">
        <v>81.2</v>
      </c>
      <c r="G40" s="11">
        <v>78.8</v>
      </c>
      <c r="H40" s="11">
        <v>80.599999999999994</v>
      </c>
      <c r="I40" s="11">
        <v>79.400000000000006</v>
      </c>
      <c r="J40" s="11">
        <v>82.4</v>
      </c>
      <c r="K40" s="11">
        <v>81.8</v>
      </c>
      <c r="L40" s="11">
        <v>81</v>
      </c>
      <c r="M40" s="11">
        <v>79.400000000000006</v>
      </c>
      <c r="N40" s="10">
        <f t="shared" si="0"/>
        <v>644.6</v>
      </c>
      <c r="O40" s="18" t="s">
        <v>218</v>
      </c>
    </row>
    <row r="41" spans="1:15" ht="15" customHeight="1" x14ac:dyDescent="0.2">
      <c r="A41" s="4">
        <v>38</v>
      </c>
      <c r="B41" s="12" t="s">
        <v>22</v>
      </c>
      <c r="C41" s="9" t="s">
        <v>55</v>
      </c>
      <c r="D41" s="7" t="s">
        <v>85</v>
      </c>
      <c r="E41" s="16" t="s">
        <v>114</v>
      </c>
      <c r="F41" s="11">
        <v>86.4</v>
      </c>
      <c r="G41" s="11">
        <v>84.8</v>
      </c>
      <c r="H41" s="11">
        <v>86.4</v>
      </c>
      <c r="I41" s="11">
        <v>85.2</v>
      </c>
      <c r="J41" s="11">
        <v>85.6</v>
      </c>
      <c r="K41" s="11">
        <v>87.4</v>
      </c>
      <c r="L41" s="11">
        <v>84.6</v>
      </c>
      <c r="M41" s="11">
        <v>81</v>
      </c>
      <c r="N41" s="10">
        <f t="shared" si="0"/>
        <v>681.4</v>
      </c>
      <c r="O41" s="18" t="s">
        <v>219</v>
      </c>
    </row>
    <row r="42" spans="1:15" ht="15" customHeight="1" x14ac:dyDescent="0.2">
      <c r="A42" s="4">
        <v>39</v>
      </c>
      <c r="B42" s="12" t="s">
        <v>23</v>
      </c>
      <c r="C42" s="9" t="s">
        <v>56</v>
      </c>
      <c r="D42" s="7" t="s">
        <v>86</v>
      </c>
      <c r="E42" s="16" t="s">
        <v>114</v>
      </c>
      <c r="F42" s="11">
        <v>87.6</v>
      </c>
      <c r="G42" s="11">
        <v>82.8</v>
      </c>
      <c r="H42" s="11">
        <v>86.6</v>
      </c>
      <c r="I42" s="11">
        <v>85.6</v>
      </c>
      <c r="J42" s="11">
        <v>86.2</v>
      </c>
      <c r="K42" s="11">
        <v>87</v>
      </c>
      <c r="L42" s="11">
        <v>85.2</v>
      </c>
      <c r="M42" s="11">
        <v>85.4</v>
      </c>
      <c r="N42" s="10">
        <f t="shared" si="0"/>
        <v>686.4</v>
      </c>
      <c r="O42" s="18" t="s">
        <v>220</v>
      </c>
    </row>
    <row r="43" spans="1:15" ht="15" customHeight="1" x14ac:dyDescent="0.2">
      <c r="A43" s="4">
        <v>40</v>
      </c>
      <c r="B43" s="12" t="s">
        <v>24</v>
      </c>
      <c r="C43" s="9" t="s">
        <v>57</v>
      </c>
      <c r="D43" s="7" t="s">
        <v>87</v>
      </c>
      <c r="E43" s="16" t="s">
        <v>114</v>
      </c>
      <c r="F43" s="11">
        <v>82</v>
      </c>
      <c r="G43" s="11">
        <v>79.599999999999994</v>
      </c>
      <c r="H43" s="11">
        <v>82</v>
      </c>
      <c r="I43" s="11">
        <v>82.2</v>
      </c>
      <c r="J43" s="11">
        <v>82.2</v>
      </c>
      <c r="K43" s="11">
        <v>83.8</v>
      </c>
      <c r="L43" s="11">
        <v>80.2</v>
      </c>
      <c r="M43" s="11">
        <v>82</v>
      </c>
      <c r="N43" s="10">
        <f t="shared" si="0"/>
        <v>654</v>
      </c>
      <c r="O43" s="18" t="s">
        <v>221</v>
      </c>
    </row>
    <row r="44" spans="1:15" ht="15" customHeight="1" x14ac:dyDescent="0.2">
      <c r="A44" s="4">
        <v>41</v>
      </c>
      <c r="B44" s="12" t="s">
        <v>25</v>
      </c>
      <c r="C44" s="9" t="s">
        <v>58</v>
      </c>
      <c r="D44" s="7" t="s">
        <v>88</v>
      </c>
      <c r="E44" s="16" t="s">
        <v>114</v>
      </c>
      <c r="F44" s="11">
        <v>83.2</v>
      </c>
      <c r="G44" s="11">
        <v>79.2</v>
      </c>
      <c r="H44" s="11">
        <v>81.599999999999994</v>
      </c>
      <c r="I44" s="11">
        <v>82.8</v>
      </c>
      <c r="J44" s="11">
        <v>83.6</v>
      </c>
      <c r="K44" s="11">
        <v>84.4</v>
      </c>
      <c r="L44" s="11">
        <v>83.6</v>
      </c>
      <c r="M44" s="11">
        <v>80.400000000000006</v>
      </c>
      <c r="N44" s="10">
        <f t="shared" si="0"/>
        <v>658.8</v>
      </c>
      <c r="O44" s="18" t="s">
        <v>222</v>
      </c>
    </row>
    <row r="45" spans="1:15" ht="15" customHeight="1" x14ac:dyDescent="0.2">
      <c r="A45" s="4">
        <v>42</v>
      </c>
      <c r="B45" s="12" t="s">
        <v>26</v>
      </c>
      <c r="C45" s="9" t="s">
        <v>59</v>
      </c>
      <c r="D45" s="7" t="s">
        <v>89</v>
      </c>
      <c r="E45" s="16" t="s">
        <v>114</v>
      </c>
      <c r="F45" s="11">
        <v>90.8</v>
      </c>
      <c r="G45" s="11">
        <v>89.4</v>
      </c>
      <c r="H45" s="11">
        <v>90.2</v>
      </c>
      <c r="I45" s="11">
        <v>89.4</v>
      </c>
      <c r="J45" s="11">
        <v>90.6</v>
      </c>
      <c r="K45" s="11">
        <v>92.2</v>
      </c>
      <c r="L45" s="11">
        <v>88.4</v>
      </c>
      <c r="M45" s="11">
        <v>83.4</v>
      </c>
      <c r="N45" s="10">
        <f t="shared" si="0"/>
        <v>714.4</v>
      </c>
      <c r="O45" s="18" t="s">
        <v>223</v>
      </c>
    </row>
    <row r="46" spans="1:15" ht="15" customHeight="1" x14ac:dyDescent="0.2">
      <c r="A46" s="4">
        <v>43</v>
      </c>
      <c r="B46" s="12" t="s">
        <v>27</v>
      </c>
      <c r="C46" s="9" t="s">
        <v>60</v>
      </c>
      <c r="D46" s="7" t="s">
        <v>90</v>
      </c>
      <c r="E46" s="16" t="s">
        <v>114</v>
      </c>
      <c r="F46" s="11">
        <v>80</v>
      </c>
      <c r="G46" s="11">
        <v>78.8</v>
      </c>
      <c r="H46" s="11">
        <v>80.599999999999994</v>
      </c>
      <c r="I46" s="11">
        <v>79.599999999999994</v>
      </c>
      <c r="J46" s="11">
        <v>80.8</v>
      </c>
      <c r="K46" s="11">
        <v>83</v>
      </c>
      <c r="L46" s="11">
        <v>82</v>
      </c>
      <c r="M46" s="11">
        <v>82</v>
      </c>
      <c r="N46" s="10">
        <f t="shared" si="0"/>
        <v>646.79999999999995</v>
      </c>
      <c r="O46" s="18" t="s">
        <v>224</v>
      </c>
    </row>
    <row r="47" spans="1:15" ht="15" customHeight="1" x14ac:dyDescent="0.2">
      <c r="A47" s="4">
        <v>44</v>
      </c>
      <c r="B47" s="12" t="s">
        <v>28</v>
      </c>
      <c r="C47" s="9" t="s">
        <v>61</v>
      </c>
      <c r="D47" s="7" t="s">
        <v>91</v>
      </c>
      <c r="E47" s="16" t="s">
        <v>114</v>
      </c>
      <c r="F47" s="11">
        <v>81</v>
      </c>
      <c r="G47" s="11">
        <v>78.400000000000006</v>
      </c>
      <c r="H47" s="11">
        <v>80</v>
      </c>
      <c r="I47" s="11">
        <v>80.8</v>
      </c>
      <c r="J47" s="11">
        <v>78.8</v>
      </c>
      <c r="K47" s="11">
        <v>80.8</v>
      </c>
      <c r="L47" s="11">
        <v>81</v>
      </c>
      <c r="M47" s="11">
        <v>80</v>
      </c>
      <c r="N47" s="10">
        <f t="shared" si="0"/>
        <v>640.79999999999995</v>
      </c>
      <c r="O47" s="18" t="s">
        <v>225</v>
      </c>
    </row>
    <row r="48" spans="1:15" ht="15" customHeight="1" x14ac:dyDescent="0.2">
      <c r="A48" s="4">
        <v>45</v>
      </c>
      <c r="B48" s="12" t="s">
        <v>29</v>
      </c>
      <c r="C48" s="9" t="s">
        <v>62</v>
      </c>
      <c r="D48" s="7" t="s">
        <v>92</v>
      </c>
      <c r="E48" s="16" t="s">
        <v>114</v>
      </c>
      <c r="F48" s="11">
        <v>84.4</v>
      </c>
      <c r="G48" s="11">
        <v>79</v>
      </c>
      <c r="H48" s="11">
        <v>84.4</v>
      </c>
      <c r="I48" s="11">
        <v>81.599999999999994</v>
      </c>
      <c r="J48" s="11">
        <v>80.8</v>
      </c>
      <c r="K48" s="11">
        <v>84.6</v>
      </c>
      <c r="L48" s="11">
        <v>82.6</v>
      </c>
      <c r="M48" s="11">
        <v>80.2</v>
      </c>
      <c r="N48" s="10">
        <f t="shared" si="0"/>
        <v>657.6</v>
      </c>
      <c r="O48" s="18" t="s">
        <v>226</v>
      </c>
    </row>
    <row r="49" spans="1:15" ht="15" customHeight="1" x14ac:dyDescent="0.2">
      <c r="A49" s="4">
        <v>46</v>
      </c>
      <c r="B49" s="12" t="s">
        <v>30</v>
      </c>
      <c r="C49" s="9" t="s">
        <v>63</v>
      </c>
      <c r="D49" s="7" t="s">
        <v>93</v>
      </c>
      <c r="E49" s="16" t="s">
        <v>114</v>
      </c>
      <c r="F49" s="11">
        <v>76.400000000000006</v>
      </c>
      <c r="G49" s="11">
        <v>75</v>
      </c>
      <c r="H49" s="11">
        <v>76.400000000000006</v>
      </c>
      <c r="I49" s="11">
        <v>75.2</v>
      </c>
      <c r="J49" s="11">
        <v>80.400000000000006</v>
      </c>
      <c r="K49" s="11">
        <v>78.599999999999994</v>
      </c>
      <c r="L49" s="11">
        <v>77.2</v>
      </c>
      <c r="M49" s="11">
        <v>77.400000000000006</v>
      </c>
      <c r="N49" s="10">
        <f t="shared" si="0"/>
        <v>616.6</v>
      </c>
      <c r="O49" s="18" t="s">
        <v>227</v>
      </c>
    </row>
    <row r="50" spans="1:15" ht="15" customHeight="1" x14ac:dyDescent="0.2">
      <c r="A50" s="4">
        <v>47</v>
      </c>
      <c r="B50" s="12" t="s">
        <v>31</v>
      </c>
      <c r="C50" s="9" t="s">
        <v>64</v>
      </c>
      <c r="D50" s="14" t="s">
        <v>94</v>
      </c>
      <c r="E50" s="16" t="s">
        <v>114</v>
      </c>
      <c r="F50" s="11">
        <v>89.6</v>
      </c>
      <c r="G50" s="11">
        <v>86.6</v>
      </c>
      <c r="H50" s="11">
        <v>88.4</v>
      </c>
      <c r="I50" s="11">
        <v>86.2</v>
      </c>
      <c r="J50" s="11">
        <v>90.8</v>
      </c>
      <c r="K50" s="11">
        <v>90.8</v>
      </c>
      <c r="L50" s="11">
        <v>87.4</v>
      </c>
      <c r="M50" s="11">
        <v>81.8</v>
      </c>
      <c r="N50" s="10">
        <f t="shared" si="0"/>
        <v>701.59999999999991</v>
      </c>
      <c r="O50" s="18" t="s">
        <v>228</v>
      </c>
    </row>
    <row r="51" spans="1:15" ht="15" customHeight="1" x14ac:dyDescent="0.2">
      <c r="A51" s="4">
        <v>48</v>
      </c>
      <c r="B51" s="12" t="s">
        <v>32</v>
      </c>
      <c r="C51" s="9" t="s">
        <v>65</v>
      </c>
      <c r="D51" s="7" t="s">
        <v>95</v>
      </c>
      <c r="E51" s="16" t="s">
        <v>114</v>
      </c>
      <c r="F51" s="11">
        <v>91.8</v>
      </c>
      <c r="G51" s="11">
        <v>90</v>
      </c>
      <c r="H51" s="11">
        <v>89.8</v>
      </c>
      <c r="I51" s="11">
        <v>90.8</v>
      </c>
      <c r="J51" s="11">
        <v>92.4</v>
      </c>
      <c r="K51" s="11">
        <v>91.2</v>
      </c>
      <c r="L51" s="11">
        <v>88.6</v>
      </c>
      <c r="M51" s="11">
        <v>83.2</v>
      </c>
      <c r="N51" s="10">
        <f t="shared" si="0"/>
        <v>717.80000000000018</v>
      </c>
      <c r="O51" s="18" t="s">
        <v>229</v>
      </c>
    </row>
    <row r="52" spans="1:15" ht="15" customHeight="1" x14ac:dyDescent="0.2">
      <c r="A52" s="4">
        <v>49</v>
      </c>
      <c r="B52" s="12" t="s">
        <v>33</v>
      </c>
      <c r="C52" s="9" t="s">
        <v>66</v>
      </c>
      <c r="D52" s="7" t="s">
        <v>96</v>
      </c>
      <c r="E52" s="16" t="s">
        <v>114</v>
      </c>
      <c r="F52" s="11">
        <v>85.4</v>
      </c>
      <c r="G52" s="11">
        <v>82.4</v>
      </c>
      <c r="H52" s="11">
        <v>85.4</v>
      </c>
      <c r="I52" s="11">
        <v>83.2</v>
      </c>
      <c r="J52" s="11">
        <v>85.2</v>
      </c>
      <c r="K52" s="11">
        <v>87.6</v>
      </c>
      <c r="L52" s="11">
        <v>84.6</v>
      </c>
      <c r="M52" s="11">
        <v>82.6</v>
      </c>
      <c r="N52" s="10">
        <f t="shared" si="0"/>
        <v>676.40000000000009</v>
      </c>
      <c r="O52" s="18" t="s">
        <v>230</v>
      </c>
    </row>
    <row r="53" spans="1:15" ht="15" customHeight="1" x14ac:dyDescent="0.2">
      <c r="A53" s="4">
        <v>50</v>
      </c>
      <c r="B53" s="12" t="s">
        <v>34</v>
      </c>
      <c r="C53" s="9" t="s">
        <v>67</v>
      </c>
      <c r="D53" s="7" t="s">
        <v>97</v>
      </c>
      <c r="E53" s="16" t="s">
        <v>114</v>
      </c>
      <c r="F53" s="11">
        <v>79.400000000000006</v>
      </c>
      <c r="G53" s="11">
        <v>79.2</v>
      </c>
      <c r="H53" s="11">
        <v>82</v>
      </c>
      <c r="I53" s="11">
        <v>82.6</v>
      </c>
      <c r="J53" s="11">
        <v>80.599999999999994</v>
      </c>
      <c r="K53" s="11">
        <v>80.8</v>
      </c>
      <c r="L53" s="11">
        <v>81.599999999999994</v>
      </c>
      <c r="M53" s="11">
        <v>83.4</v>
      </c>
      <c r="N53" s="10">
        <f t="shared" si="0"/>
        <v>649.6</v>
      </c>
      <c r="O53" s="18" t="s">
        <v>231</v>
      </c>
    </row>
    <row r="54" spans="1:15" ht="15" customHeight="1" x14ac:dyDescent="0.2">
      <c r="A54" s="4">
        <v>51</v>
      </c>
      <c r="B54" s="12" t="s">
        <v>35</v>
      </c>
      <c r="C54" s="9" t="s">
        <v>117</v>
      </c>
      <c r="D54" s="7" t="s">
        <v>98</v>
      </c>
      <c r="E54" s="16" t="s">
        <v>114</v>
      </c>
      <c r="F54" s="11">
        <v>86.8</v>
      </c>
      <c r="G54" s="11">
        <v>83.6</v>
      </c>
      <c r="H54" s="11">
        <v>84.8</v>
      </c>
      <c r="I54" s="11">
        <v>86</v>
      </c>
      <c r="J54" s="11">
        <v>83.4</v>
      </c>
      <c r="K54" s="11">
        <v>87.4</v>
      </c>
      <c r="L54" s="11">
        <v>84</v>
      </c>
      <c r="M54" s="11">
        <v>80.599999999999994</v>
      </c>
      <c r="N54" s="10">
        <f t="shared" si="0"/>
        <v>676.6</v>
      </c>
      <c r="O54" s="18" t="s">
        <v>232</v>
      </c>
    </row>
    <row r="55" spans="1:15" ht="15" customHeight="1" x14ac:dyDescent="0.2">
      <c r="A55" s="4">
        <v>52</v>
      </c>
      <c r="B55" s="12" t="s">
        <v>36</v>
      </c>
      <c r="C55" s="9" t="s">
        <v>115</v>
      </c>
      <c r="D55" s="7" t="s">
        <v>99</v>
      </c>
      <c r="E55" s="16" t="s">
        <v>114</v>
      </c>
      <c r="F55" s="11">
        <v>79.2</v>
      </c>
      <c r="G55" s="11">
        <v>76.400000000000006</v>
      </c>
      <c r="H55" s="11">
        <v>79.2</v>
      </c>
      <c r="I55" s="11">
        <v>79.8</v>
      </c>
      <c r="J55" s="11">
        <v>77.8</v>
      </c>
      <c r="K55" s="11">
        <v>79.2</v>
      </c>
      <c r="L55" s="11">
        <v>78.8</v>
      </c>
      <c r="M55" s="11">
        <v>80.8</v>
      </c>
      <c r="N55" s="10">
        <f t="shared" si="0"/>
        <v>631.19999999999993</v>
      </c>
      <c r="O55" s="18" t="s">
        <v>233</v>
      </c>
    </row>
    <row r="56" spans="1:15" ht="15" customHeight="1" x14ac:dyDescent="0.2">
      <c r="A56" s="4">
        <v>53</v>
      </c>
      <c r="B56" s="12" t="s">
        <v>37</v>
      </c>
      <c r="C56" s="9" t="s">
        <v>68</v>
      </c>
      <c r="D56" s="7" t="s">
        <v>100</v>
      </c>
      <c r="E56" s="16" t="s">
        <v>114</v>
      </c>
      <c r="F56" s="11">
        <v>84.6</v>
      </c>
      <c r="G56" s="11">
        <v>79.8</v>
      </c>
      <c r="H56" s="11">
        <v>82</v>
      </c>
      <c r="I56" s="11">
        <v>83.4</v>
      </c>
      <c r="J56" s="11">
        <v>83</v>
      </c>
      <c r="K56" s="11">
        <v>84</v>
      </c>
      <c r="L56" s="11">
        <v>82.4</v>
      </c>
      <c r="M56" s="11">
        <v>81.599999999999994</v>
      </c>
      <c r="N56" s="10">
        <f t="shared" si="0"/>
        <v>660.8</v>
      </c>
      <c r="O56" s="18" t="s">
        <v>234</v>
      </c>
    </row>
    <row r="57" spans="1:15" ht="15" customHeight="1" x14ac:dyDescent="0.2">
      <c r="A57" s="4">
        <v>54</v>
      </c>
      <c r="B57" s="12" t="s">
        <v>38</v>
      </c>
      <c r="C57" s="9" t="s">
        <v>69</v>
      </c>
      <c r="D57" s="7" t="s">
        <v>101</v>
      </c>
      <c r="E57" s="16" t="s">
        <v>114</v>
      </c>
      <c r="F57" s="11">
        <v>81</v>
      </c>
      <c r="G57" s="11">
        <v>81</v>
      </c>
      <c r="H57" s="11">
        <v>79.599999999999994</v>
      </c>
      <c r="I57" s="11">
        <v>83.2</v>
      </c>
      <c r="J57" s="11">
        <v>78</v>
      </c>
      <c r="K57" s="11">
        <v>82.2</v>
      </c>
      <c r="L57" s="11">
        <v>82.6</v>
      </c>
      <c r="M57" s="11">
        <v>82</v>
      </c>
      <c r="N57" s="10">
        <f t="shared" si="0"/>
        <v>649.6</v>
      </c>
      <c r="O57" s="18" t="s">
        <v>235</v>
      </c>
    </row>
    <row r="58" spans="1:15" ht="15" customHeight="1" x14ac:dyDescent="0.2">
      <c r="A58" s="4">
        <v>55</v>
      </c>
      <c r="B58" s="12" t="s">
        <v>39</v>
      </c>
      <c r="C58" s="9" t="s">
        <v>70</v>
      </c>
      <c r="D58" s="7" t="s">
        <v>102</v>
      </c>
      <c r="E58" s="16" t="s">
        <v>114</v>
      </c>
      <c r="F58" s="11">
        <v>81</v>
      </c>
      <c r="G58" s="11">
        <v>81</v>
      </c>
      <c r="H58" s="11">
        <v>81.2</v>
      </c>
      <c r="I58" s="11">
        <v>82.6</v>
      </c>
      <c r="J58" s="11">
        <v>81</v>
      </c>
      <c r="K58" s="11">
        <v>85.4</v>
      </c>
      <c r="L58" s="11">
        <v>82</v>
      </c>
      <c r="M58" s="11">
        <v>83.6</v>
      </c>
      <c r="N58" s="10">
        <f t="shared" si="0"/>
        <v>657.8</v>
      </c>
      <c r="O58" s="18" t="s">
        <v>236</v>
      </c>
    </row>
    <row r="59" spans="1:15" ht="15" customHeight="1" x14ac:dyDescent="0.2">
      <c r="A59" s="4">
        <v>56</v>
      </c>
      <c r="B59" s="12" t="s">
        <v>40</v>
      </c>
      <c r="C59" s="9" t="s">
        <v>71</v>
      </c>
      <c r="D59" s="7" t="s">
        <v>103</v>
      </c>
      <c r="E59" s="16" t="s">
        <v>114</v>
      </c>
      <c r="F59" s="11">
        <v>87</v>
      </c>
      <c r="G59" s="11">
        <v>84</v>
      </c>
      <c r="H59" s="11">
        <v>87.8</v>
      </c>
      <c r="I59" s="11">
        <v>88</v>
      </c>
      <c r="J59" s="11">
        <v>86.2</v>
      </c>
      <c r="K59" s="11">
        <v>88.2</v>
      </c>
      <c r="L59" s="11">
        <v>84.6</v>
      </c>
      <c r="M59" s="11">
        <v>84.8</v>
      </c>
      <c r="N59" s="10">
        <f t="shared" si="0"/>
        <v>690.6</v>
      </c>
      <c r="O59" s="18" t="s">
        <v>237</v>
      </c>
    </row>
    <row r="60" spans="1:15" ht="15" customHeight="1" x14ac:dyDescent="0.2">
      <c r="A60" s="4">
        <v>57</v>
      </c>
      <c r="B60" s="12" t="s">
        <v>41</v>
      </c>
      <c r="C60" s="9" t="s">
        <v>72</v>
      </c>
      <c r="D60" s="7" t="s">
        <v>104</v>
      </c>
      <c r="E60" s="16" t="s">
        <v>114</v>
      </c>
      <c r="F60" s="11">
        <v>81.8</v>
      </c>
      <c r="G60" s="11">
        <v>78.2</v>
      </c>
      <c r="H60" s="11">
        <v>82</v>
      </c>
      <c r="I60" s="11">
        <v>79.8</v>
      </c>
      <c r="J60" s="11">
        <v>79.8</v>
      </c>
      <c r="K60" s="11">
        <v>82.8</v>
      </c>
      <c r="L60" s="11">
        <v>82.6</v>
      </c>
      <c r="M60" s="11">
        <v>80</v>
      </c>
      <c r="N60" s="10">
        <f t="shared" si="0"/>
        <v>647</v>
      </c>
      <c r="O60" s="18" t="s">
        <v>238</v>
      </c>
    </row>
    <row r="61" spans="1:15" ht="15" customHeight="1" x14ac:dyDescent="0.2">
      <c r="A61" s="4">
        <v>58</v>
      </c>
      <c r="B61" s="12" t="s">
        <v>42</v>
      </c>
      <c r="C61" s="9" t="s">
        <v>116</v>
      </c>
      <c r="D61" s="7" t="s">
        <v>105</v>
      </c>
      <c r="E61" s="16" t="s">
        <v>114</v>
      </c>
      <c r="F61" s="11">
        <v>88.8</v>
      </c>
      <c r="G61" s="11">
        <v>86.4</v>
      </c>
      <c r="H61" s="11">
        <v>88.6</v>
      </c>
      <c r="I61" s="11">
        <v>86.2</v>
      </c>
      <c r="J61" s="11">
        <v>89.2</v>
      </c>
      <c r="K61" s="11">
        <v>90</v>
      </c>
      <c r="L61" s="11">
        <v>86.6</v>
      </c>
      <c r="M61" s="11">
        <v>85.2</v>
      </c>
      <c r="N61" s="10">
        <f t="shared" si="0"/>
        <v>701</v>
      </c>
      <c r="O61" s="18" t="s">
        <v>239</v>
      </c>
    </row>
    <row r="62" spans="1:15" ht="15" customHeight="1" x14ac:dyDescent="0.2">
      <c r="A62" s="4">
        <v>59</v>
      </c>
      <c r="B62" s="12" t="s">
        <v>43</v>
      </c>
      <c r="C62" s="9" t="s">
        <v>73</v>
      </c>
      <c r="D62" s="7" t="s">
        <v>106</v>
      </c>
      <c r="E62" s="16" t="s">
        <v>114</v>
      </c>
      <c r="F62" s="11">
        <v>86.8</v>
      </c>
      <c r="G62" s="11">
        <v>84.2</v>
      </c>
      <c r="H62" s="11">
        <v>85.8</v>
      </c>
      <c r="I62" s="11">
        <v>87.6</v>
      </c>
      <c r="J62" s="11">
        <v>87.6</v>
      </c>
      <c r="K62" s="11">
        <v>88.4</v>
      </c>
      <c r="L62" s="11">
        <v>82.8</v>
      </c>
      <c r="M62" s="11">
        <v>81.400000000000006</v>
      </c>
      <c r="N62" s="10">
        <f t="shared" si="0"/>
        <v>684.59999999999991</v>
      </c>
      <c r="O62" s="18" t="s">
        <v>240</v>
      </c>
    </row>
    <row r="63" spans="1:15" ht="15" customHeight="1" x14ac:dyDescent="0.2">
      <c r="A63" s="4">
        <v>60</v>
      </c>
      <c r="B63" s="12" t="s">
        <v>44</v>
      </c>
      <c r="C63" s="9" t="s">
        <v>74</v>
      </c>
      <c r="D63" s="7" t="s">
        <v>107</v>
      </c>
      <c r="E63" s="16" t="s">
        <v>114</v>
      </c>
      <c r="F63" s="11">
        <v>88.6</v>
      </c>
      <c r="G63" s="11">
        <v>85.8</v>
      </c>
      <c r="H63" s="11">
        <v>86.6</v>
      </c>
      <c r="I63" s="11">
        <v>87.2</v>
      </c>
      <c r="J63" s="11">
        <v>88.6</v>
      </c>
      <c r="K63" s="11">
        <v>89.2</v>
      </c>
      <c r="L63" s="11">
        <v>85.6</v>
      </c>
      <c r="M63" s="11">
        <v>83.8</v>
      </c>
      <c r="N63" s="10">
        <f t="shared" si="0"/>
        <v>695.4</v>
      </c>
      <c r="O63" s="18" t="s">
        <v>241</v>
      </c>
    </row>
    <row r="64" spans="1:15" ht="15" customHeight="1" x14ac:dyDescent="0.2">
      <c r="A64" s="4">
        <v>61</v>
      </c>
      <c r="B64" s="12" t="s">
        <v>45</v>
      </c>
      <c r="C64" s="9" t="s">
        <v>75</v>
      </c>
      <c r="D64" s="7" t="s">
        <v>108</v>
      </c>
      <c r="E64" s="16" t="s">
        <v>114</v>
      </c>
      <c r="F64" s="11">
        <v>76.2</v>
      </c>
      <c r="G64" s="11">
        <v>74.599999999999994</v>
      </c>
      <c r="H64" s="11">
        <v>76</v>
      </c>
      <c r="I64" s="11">
        <v>74.400000000000006</v>
      </c>
      <c r="J64" s="11">
        <v>75</v>
      </c>
      <c r="K64" s="11">
        <v>77.400000000000006</v>
      </c>
      <c r="L64" s="11">
        <v>75.8</v>
      </c>
      <c r="M64" s="11">
        <v>76.2</v>
      </c>
      <c r="N64" s="10">
        <f t="shared" si="0"/>
        <v>605.6</v>
      </c>
      <c r="O64" s="18" t="s">
        <v>242</v>
      </c>
    </row>
    <row r="65" spans="1:15" ht="15" customHeight="1" x14ac:dyDescent="0.2">
      <c r="A65" s="4">
        <v>62</v>
      </c>
      <c r="B65" s="12" t="s">
        <v>46</v>
      </c>
      <c r="C65" s="9" t="s">
        <v>76</v>
      </c>
      <c r="D65" s="7" t="s">
        <v>109</v>
      </c>
      <c r="E65" s="16" t="s">
        <v>114</v>
      </c>
      <c r="F65" s="11">
        <v>86.2</v>
      </c>
      <c r="G65" s="11">
        <v>82.6</v>
      </c>
      <c r="H65" s="11">
        <v>84.8</v>
      </c>
      <c r="I65" s="11">
        <v>84</v>
      </c>
      <c r="J65" s="11">
        <v>85.2</v>
      </c>
      <c r="K65" s="11">
        <v>87</v>
      </c>
      <c r="L65" s="11">
        <v>85</v>
      </c>
      <c r="M65" s="11">
        <v>82.8</v>
      </c>
      <c r="N65" s="10">
        <f t="shared" si="0"/>
        <v>677.59999999999991</v>
      </c>
      <c r="O65" s="18" t="s">
        <v>243</v>
      </c>
    </row>
    <row r="66" spans="1:15" ht="15" customHeight="1" x14ac:dyDescent="0.2">
      <c r="A66" s="4">
        <v>63</v>
      </c>
      <c r="B66" s="12" t="s">
        <v>47</v>
      </c>
      <c r="C66" s="9" t="s">
        <v>77</v>
      </c>
      <c r="D66" s="14" t="s">
        <v>110</v>
      </c>
      <c r="E66" s="16" t="s">
        <v>114</v>
      </c>
      <c r="F66" s="11">
        <v>84.6</v>
      </c>
      <c r="G66" s="11">
        <v>79.599999999999994</v>
      </c>
      <c r="H66" s="11">
        <v>82.4</v>
      </c>
      <c r="I66" s="11">
        <v>82.4</v>
      </c>
      <c r="J66" s="11">
        <v>81</v>
      </c>
      <c r="K66" s="11">
        <v>84.2</v>
      </c>
      <c r="L66" s="11">
        <v>82.6</v>
      </c>
      <c r="M66" s="11">
        <v>82.6</v>
      </c>
      <c r="N66" s="10">
        <f t="shared" si="0"/>
        <v>659.4</v>
      </c>
      <c r="O66" s="18" t="s">
        <v>244</v>
      </c>
    </row>
    <row r="67" spans="1:15" ht="15" customHeight="1" x14ac:dyDescent="0.2">
      <c r="A67" s="4">
        <v>64</v>
      </c>
      <c r="B67" s="12" t="s">
        <v>48</v>
      </c>
      <c r="C67" s="9" t="s">
        <v>78</v>
      </c>
      <c r="D67" s="14" t="s">
        <v>111</v>
      </c>
      <c r="E67" s="16" t="s">
        <v>114</v>
      </c>
      <c r="F67" s="11">
        <v>84.5</v>
      </c>
      <c r="G67" s="11">
        <v>80</v>
      </c>
      <c r="H67" s="11">
        <v>83.75</v>
      </c>
      <c r="I67" s="11">
        <v>83.5</v>
      </c>
      <c r="J67" s="11">
        <v>81.8</v>
      </c>
      <c r="K67" s="11">
        <v>84.75</v>
      </c>
      <c r="L67" s="11">
        <v>81.75</v>
      </c>
      <c r="M67" s="11">
        <v>79</v>
      </c>
      <c r="N67" s="10">
        <f t="shared" si="0"/>
        <v>659.05</v>
      </c>
      <c r="O67" s="18" t="s">
        <v>245</v>
      </c>
    </row>
    <row r="68" spans="1:15" ht="15" customHeight="1" x14ac:dyDescent="0.2">
      <c r="A68" s="4">
        <v>65</v>
      </c>
      <c r="B68" s="12" t="s">
        <v>49</v>
      </c>
      <c r="C68" s="9" t="s">
        <v>79</v>
      </c>
      <c r="D68" s="8" t="s">
        <v>112</v>
      </c>
      <c r="E68" s="16" t="s">
        <v>114</v>
      </c>
      <c r="F68" s="11">
        <v>71.25</v>
      </c>
      <c r="G68" s="11">
        <v>71</v>
      </c>
      <c r="H68" s="11">
        <v>70</v>
      </c>
      <c r="I68" s="11">
        <v>72</v>
      </c>
      <c r="J68" s="11">
        <v>73.599999999999994</v>
      </c>
      <c r="K68" s="11">
        <v>72.75</v>
      </c>
      <c r="L68" s="11">
        <v>75.5</v>
      </c>
      <c r="M68" s="11">
        <v>79.400000000000006</v>
      </c>
      <c r="N68" s="10">
        <f t="shared" si="0"/>
        <v>585.5</v>
      </c>
      <c r="O68" s="18" t="s">
        <v>246</v>
      </c>
    </row>
    <row r="69" spans="1:15" ht="15" customHeight="1" x14ac:dyDescent="0.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8"/>
      <c r="L69" s="28"/>
      <c r="M69" s="28"/>
      <c r="N69" s="29"/>
      <c r="O69" s="30"/>
    </row>
    <row r="70" spans="1:15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1" t="s">
        <v>11</v>
      </c>
      <c r="N70" s="21"/>
      <c r="O70" s="21"/>
    </row>
    <row r="71" spans="1:15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2" t="s">
        <v>10</v>
      </c>
      <c r="N71" s="22"/>
      <c r="O71" s="22"/>
    </row>
    <row r="72" spans="1:15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"/>
      <c r="N72" s="3"/>
      <c r="O72" s="3"/>
    </row>
    <row r="73" spans="1:15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2" t="s">
        <v>279</v>
      </c>
      <c r="N76" s="32"/>
      <c r="O76" s="32"/>
    </row>
    <row r="77" spans="1:15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1" t="s">
        <v>280</v>
      </c>
      <c r="N77" s="31"/>
      <c r="O77" s="31"/>
    </row>
    <row r="78" spans="1:15" ht="36.6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</sheetData>
  <mergeCells count="4">
    <mergeCell ref="M76:O76"/>
    <mergeCell ref="A2:O2"/>
    <mergeCell ref="M70:O70"/>
    <mergeCell ref="M71:O71"/>
  </mergeCells>
  <conditionalFormatting sqref="D36:D39">
    <cfRule type="duplicateValues" dxfId="1" priority="1"/>
  </conditionalFormatting>
  <conditionalFormatting sqref="D40:D67">
    <cfRule type="duplicateValues" dxfId="0" priority="2"/>
  </conditionalFormatting>
  <printOptions horizontalCentered="1"/>
  <pageMargins left="0" right="0.70866141732283505" top="0.74803149606299202" bottom="0.74803149606299202" header="0.31496062992126" footer="0.31496062992126"/>
  <pageSetup paperSize="5" scale="69" orientation="landscape" r:id="rId1"/>
  <colBreaks count="1" manualBreakCount="1">
    <brk id="15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User</cp:lastModifiedBy>
  <cp:lastPrinted>2024-01-19T02:16:13Z</cp:lastPrinted>
  <dcterms:created xsi:type="dcterms:W3CDTF">2021-11-11T22:28:54Z</dcterms:created>
  <dcterms:modified xsi:type="dcterms:W3CDTF">2024-01-19T02:22:37Z</dcterms:modified>
</cp:coreProperties>
</file>